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Sheet1!$A$1:$I$247</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<sst xmlns="http://schemas.openxmlformats.org/spreadsheetml/2006/main" count="745" uniqueCount="508">
  <si>
    <t>朔州市公安局面向社会公开招聘第三批留置看护岗位辅警体检和考察名单</t>
  </si>
  <si>
    <t>笔试考号</t>
  </si>
  <si>
    <t>姓名</t>
  </si>
  <si>
    <t>报考部门</t>
  </si>
  <si>
    <t>笔试总成绩</t>
  </si>
  <si>
    <t>笔试总成绩×60%</t>
  </si>
  <si>
    <t>面试成绩</t>
  </si>
  <si>
    <t>面试成绩×40%</t>
  </si>
  <si>
    <t>综合成绩</t>
  </si>
  <si>
    <t>岗位排名</t>
  </si>
  <si>
    <t>23111922309</t>
  </si>
  <si>
    <t>张晋</t>
  </si>
  <si>
    <t>面向退役士官和士兵(职位1)</t>
  </si>
  <si>
    <t>23111920924</t>
  </si>
  <si>
    <t>李宏民</t>
  </si>
  <si>
    <t>23111920120</t>
  </si>
  <si>
    <t>白乙海</t>
  </si>
  <si>
    <t>23111940523</t>
  </si>
  <si>
    <t>杨博程</t>
  </si>
  <si>
    <t>23111920313</t>
  </si>
  <si>
    <t>张栋</t>
  </si>
  <si>
    <t>23111921916</t>
  </si>
  <si>
    <t>王凯</t>
  </si>
  <si>
    <t>23111942016</t>
  </si>
  <si>
    <t>杨铮钺</t>
  </si>
  <si>
    <t>23111921529</t>
  </si>
  <si>
    <t>任鸿远</t>
  </si>
  <si>
    <t>23111940208</t>
  </si>
  <si>
    <t>赫大伟</t>
  </si>
  <si>
    <t>23111921409</t>
  </si>
  <si>
    <t>林智</t>
  </si>
  <si>
    <t>23111932310</t>
  </si>
  <si>
    <t>朱宇宁</t>
  </si>
  <si>
    <t>23111931909</t>
  </si>
  <si>
    <t>吴继良</t>
  </si>
  <si>
    <t>23111940609</t>
  </si>
  <si>
    <t>闫立雨</t>
  </si>
  <si>
    <t>23111940204</t>
  </si>
  <si>
    <t>王佳俊</t>
  </si>
  <si>
    <t>23111942713</t>
  </si>
  <si>
    <t>樊佳鑫</t>
  </si>
  <si>
    <t>23111942729</t>
  </si>
  <si>
    <t>张汉森</t>
  </si>
  <si>
    <t>23111931201</t>
  </si>
  <si>
    <t>荆蛟</t>
  </si>
  <si>
    <t>23111920413</t>
  </si>
  <si>
    <t>姜涛</t>
  </si>
  <si>
    <t>23111931209</t>
  </si>
  <si>
    <t>张宇</t>
  </si>
  <si>
    <t>23111932201</t>
  </si>
  <si>
    <t>许鹏</t>
  </si>
  <si>
    <t>23111942801</t>
  </si>
  <si>
    <t>任巨伟</t>
  </si>
  <si>
    <t>23111932219</t>
  </si>
  <si>
    <t>孙晋强</t>
  </si>
  <si>
    <t>23111912325</t>
  </si>
  <si>
    <t>周亚鑫</t>
  </si>
  <si>
    <t>23111931008</t>
  </si>
  <si>
    <t>李世斌</t>
  </si>
  <si>
    <t>23111930918</t>
  </si>
  <si>
    <t>尹盛</t>
  </si>
  <si>
    <t>23111941413</t>
  </si>
  <si>
    <t>张海旺</t>
  </si>
  <si>
    <t>23111913030</t>
  </si>
  <si>
    <t>张飞龙</t>
  </si>
  <si>
    <t>23111920112</t>
  </si>
  <si>
    <t>周海超</t>
  </si>
  <si>
    <t>23111912627</t>
  </si>
  <si>
    <t>刘子旭</t>
  </si>
  <si>
    <t>23111920623</t>
  </si>
  <si>
    <t>杜鹏斐</t>
  </si>
  <si>
    <t>23111913308</t>
  </si>
  <si>
    <t>段振鹏</t>
  </si>
  <si>
    <t>23111911801</t>
  </si>
  <si>
    <t>陈商</t>
  </si>
  <si>
    <t>23111931608</t>
  </si>
  <si>
    <t>张天祥</t>
  </si>
  <si>
    <t>23111940220</t>
  </si>
  <si>
    <t>刘伟明</t>
  </si>
  <si>
    <t>面向退役士官和士兵(职位2)</t>
  </si>
  <si>
    <t>23111923014</t>
  </si>
  <si>
    <t>王志伟</t>
  </si>
  <si>
    <t>23111942201</t>
  </si>
  <si>
    <t>王鹏</t>
  </si>
  <si>
    <t>23111930603</t>
  </si>
  <si>
    <t>贾智杰</t>
  </si>
  <si>
    <t>23111942726</t>
  </si>
  <si>
    <t>李奇</t>
  </si>
  <si>
    <t>23111932810</t>
  </si>
  <si>
    <t>郭枫</t>
  </si>
  <si>
    <t>23111922816</t>
  </si>
  <si>
    <t>王俊</t>
  </si>
  <si>
    <t>23111911208</t>
  </si>
  <si>
    <t>李鑫</t>
  </si>
  <si>
    <t>23111920814</t>
  </si>
  <si>
    <t>冯如泽</t>
  </si>
  <si>
    <t>23111932122</t>
  </si>
  <si>
    <t>郝喜斌</t>
  </si>
  <si>
    <t>23111930727</t>
  </si>
  <si>
    <t>李志强</t>
  </si>
  <si>
    <t>23111921002</t>
  </si>
  <si>
    <t>郭建华</t>
  </si>
  <si>
    <t>23111911123</t>
  </si>
  <si>
    <t>张勇圣</t>
  </si>
  <si>
    <t>23111940119</t>
  </si>
  <si>
    <t>胡超</t>
  </si>
  <si>
    <t>23111922928</t>
  </si>
  <si>
    <t>程瑜</t>
  </si>
  <si>
    <t>23111941412</t>
  </si>
  <si>
    <t>夏永生</t>
  </si>
  <si>
    <t>23111930324</t>
  </si>
  <si>
    <t>龚学平</t>
  </si>
  <si>
    <t>23111941304</t>
  </si>
  <si>
    <t>崔新农</t>
  </si>
  <si>
    <t>23111931513</t>
  </si>
  <si>
    <t>刘凤锐</t>
  </si>
  <si>
    <t>23111921930</t>
  </si>
  <si>
    <t>罗晓宇</t>
  </si>
  <si>
    <t>23111941823</t>
  </si>
  <si>
    <t>康春元</t>
  </si>
  <si>
    <t>23111911014</t>
  </si>
  <si>
    <t>尹虎</t>
  </si>
  <si>
    <t>23111942721</t>
  </si>
  <si>
    <t>贾宝瑞</t>
  </si>
  <si>
    <t>23111941505</t>
  </si>
  <si>
    <t>石超</t>
  </si>
  <si>
    <t>23111931210</t>
  </si>
  <si>
    <t>赵伟伟</t>
  </si>
  <si>
    <t>23111931213</t>
  </si>
  <si>
    <t>赵鹏斌</t>
  </si>
  <si>
    <t>23111941105</t>
  </si>
  <si>
    <t>张磊</t>
  </si>
  <si>
    <t>23111912108</t>
  </si>
  <si>
    <t>贾帅</t>
  </si>
  <si>
    <t>23111940623</t>
  </si>
  <si>
    <t>高明磊</t>
  </si>
  <si>
    <t>23111912518</t>
  </si>
  <si>
    <t>陈磊磊</t>
  </si>
  <si>
    <t>23111930402</t>
  </si>
  <si>
    <t>李宝山</t>
  </si>
  <si>
    <t>23111931116</t>
  </si>
  <si>
    <t>何福龙</t>
  </si>
  <si>
    <t>23111912414</t>
  </si>
  <si>
    <t>杨宏广</t>
  </si>
  <si>
    <t>23111911209</t>
  </si>
  <si>
    <t>赵海帅</t>
  </si>
  <si>
    <t>23111912210</t>
  </si>
  <si>
    <t>面向警察类和政法类院校毕业生(职位3)</t>
  </si>
  <si>
    <t>23111941215</t>
  </si>
  <si>
    <t>刘斌</t>
  </si>
  <si>
    <t>23111921326</t>
  </si>
  <si>
    <t>张振兴</t>
  </si>
  <si>
    <t>23111911317</t>
  </si>
  <si>
    <t>朱铖</t>
  </si>
  <si>
    <t>23111920319</t>
  </si>
  <si>
    <t>罗衡</t>
  </si>
  <si>
    <t>23111913022</t>
  </si>
  <si>
    <t>樊凯</t>
  </si>
  <si>
    <t>23111911818</t>
  </si>
  <si>
    <t>王蒙</t>
  </si>
  <si>
    <t>23111920707</t>
  </si>
  <si>
    <t>王旭升</t>
  </si>
  <si>
    <t>23111931021</t>
  </si>
  <si>
    <t>庞鹏宇</t>
  </si>
  <si>
    <t>23111921404</t>
  </si>
  <si>
    <t>牛靖龙</t>
  </si>
  <si>
    <t>23111941813</t>
  </si>
  <si>
    <t>赵君伟</t>
  </si>
  <si>
    <t>面向警察类和政法类院校毕业生(职位4)</t>
  </si>
  <si>
    <t>23111912404</t>
  </si>
  <si>
    <t>刘勇</t>
  </si>
  <si>
    <t>23111940625</t>
  </si>
  <si>
    <t>胡昊</t>
  </si>
  <si>
    <t>23111930610</t>
  </si>
  <si>
    <t>孙晓斌</t>
  </si>
  <si>
    <t>23111912508</t>
  </si>
  <si>
    <t>白一言</t>
  </si>
  <si>
    <t>23111911017</t>
  </si>
  <si>
    <t>赵泽玮</t>
  </si>
  <si>
    <t>23111913105</t>
  </si>
  <si>
    <t>吕信</t>
  </si>
  <si>
    <t>23111930522</t>
  </si>
  <si>
    <t>王泽峰</t>
  </si>
  <si>
    <t>23111932016</t>
  </si>
  <si>
    <t>吴浩</t>
  </si>
  <si>
    <t>23111911706</t>
  </si>
  <si>
    <t>谢步杰</t>
  </si>
  <si>
    <t>23111910630</t>
  </si>
  <si>
    <t>陈琦泽</t>
  </si>
  <si>
    <t>面向警察类和政法类院校毕业生(职位5)</t>
  </si>
  <si>
    <t>23111911624</t>
  </si>
  <si>
    <t>陈姝君</t>
  </si>
  <si>
    <t>23111921214</t>
  </si>
  <si>
    <t>董国颖</t>
  </si>
  <si>
    <t>23111921615</t>
  </si>
  <si>
    <t>王瑾</t>
  </si>
  <si>
    <t>23111941415</t>
  </si>
  <si>
    <t>刘美君</t>
  </si>
  <si>
    <t>23111941017</t>
  </si>
  <si>
    <t>赵晓敏</t>
  </si>
  <si>
    <t>23111922804</t>
  </si>
  <si>
    <t>杨歆玥</t>
  </si>
  <si>
    <t>23111942109</t>
  </si>
  <si>
    <t>姬紫筠</t>
  </si>
  <si>
    <t>23111940418</t>
  </si>
  <si>
    <t>力慧慧</t>
  </si>
  <si>
    <t>23111922104</t>
  </si>
  <si>
    <t>赵文静</t>
  </si>
  <si>
    <t>23111930720</t>
  </si>
  <si>
    <t>郭青青</t>
  </si>
  <si>
    <t>23111930807</t>
  </si>
  <si>
    <t>厍宏利</t>
  </si>
  <si>
    <t>23111933211</t>
  </si>
  <si>
    <t>冯利</t>
  </si>
  <si>
    <t>23111941514</t>
  </si>
  <si>
    <t>符宁</t>
  </si>
  <si>
    <t>面向其他对象(职位6)</t>
  </si>
  <si>
    <t>23111930729</t>
  </si>
  <si>
    <t>李文春</t>
  </si>
  <si>
    <t>23111911829</t>
  </si>
  <si>
    <t>韩瑞</t>
  </si>
  <si>
    <t>23111913112</t>
  </si>
  <si>
    <t>谢杰</t>
  </si>
  <si>
    <t>23111913317</t>
  </si>
  <si>
    <t>牛兴羽</t>
  </si>
  <si>
    <t>23111921905</t>
  </si>
  <si>
    <t>赵晓辉</t>
  </si>
  <si>
    <t>23111921616</t>
  </si>
  <si>
    <t>殷照博</t>
  </si>
  <si>
    <t>23111940825</t>
  </si>
  <si>
    <t>刘瑞明</t>
  </si>
  <si>
    <t>23111910507</t>
  </si>
  <si>
    <t>王嘉睿</t>
  </si>
  <si>
    <t>23111910206</t>
  </si>
  <si>
    <t>王宝龙</t>
  </si>
  <si>
    <t>23111922728</t>
  </si>
  <si>
    <t>贾源</t>
  </si>
  <si>
    <t>23111922329</t>
  </si>
  <si>
    <t>王正傲</t>
  </si>
  <si>
    <t>23111910425</t>
  </si>
  <si>
    <t>韩承令</t>
  </si>
  <si>
    <t>23111922617</t>
  </si>
  <si>
    <t>胡海峰</t>
  </si>
  <si>
    <t>23111910505</t>
  </si>
  <si>
    <t>安少波</t>
  </si>
  <si>
    <t>23111940416</t>
  </si>
  <si>
    <t>刘志刚</t>
  </si>
  <si>
    <t>23111940223</t>
  </si>
  <si>
    <t>韩晓宝</t>
  </si>
  <si>
    <t>23111922910</t>
  </si>
  <si>
    <t>梁瑞</t>
  </si>
  <si>
    <t>23111930424</t>
  </si>
  <si>
    <t>张权</t>
  </si>
  <si>
    <t>23111940608</t>
  </si>
  <si>
    <t>朱桓</t>
  </si>
  <si>
    <t>23111932130</t>
  </si>
  <si>
    <t>落晋荣</t>
  </si>
  <si>
    <t>23111922419</t>
  </si>
  <si>
    <t>李建宇</t>
  </si>
  <si>
    <t>23111942405</t>
  </si>
  <si>
    <t>赵晓华</t>
  </si>
  <si>
    <t>面向其他对象(职位7)</t>
  </si>
  <si>
    <t>23111940427</t>
  </si>
  <si>
    <t>边宏伟</t>
  </si>
  <si>
    <t>23111931026</t>
  </si>
  <si>
    <t>田泽宇</t>
  </si>
  <si>
    <t>23111941109</t>
  </si>
  <si>
    <t>左涛</t>
  </si>
  <si>
    <t>23111911026</t>
  </si>
  <si>
    <t>杜玉泽</t>
  </si>
  <si>
    <t>23111932721</t>
  </si>
  <si>
    <t>刘荣伟</t>
  </si>
  <si>
    <t>23111940226</t>
  </si>
  <si>
    <t>昝晓亮</t>
  </si>
  <si>
    <t>23111941229</t>
  </si>
  <si>
    <t>张雁东</t>
  </si>
  <si>
    <t>23111931023</t>
  </si>
  <si>
    <t>赵介</t>
  </si>
  <si>
    <t>23111922029</t>
  </si>
  <si>
    <t>李庆伟</t>
  </si>
  <si>
    <t>23111921105</t>
  </si>
  <si>
    <t>王志敏</t>
  </si>
  <si>
    <t>23111910107</t>
  </si>
  <si>
    <t>王文杰</t>
  </si>
  <si>
    <t>23111941021</t>
  </si>
  <si>
    <t>苗喜春</t>
  </si>
  <si>
    <t>23111920208</t>
  </si>
  <si>
    <t>贾晋儒</t>
  </si>
  <si>
    <t>23111931404</t>
  </si>
  <si>
    <t>杨志英</t>
  </si>
  <si>
    <t>23111941810</t>
  </si>
  <si>
    <t>徐波</t>
  </si>
  <si>
    <t>23111910319</t>
  </si>
  <si>
    <t>贾世佳</t>
  </si>
  <si>
    <t>23111941808</t>
  </si>
  <si>
    <t>吕栋</t>
  </si>
  <si>
    <t>23111942629</t>
  </si>
  <si>
    <t>段连杰</t>
  </si>
  <si>
    <t>23111912222</t>
  </si>
  <si>
    <t>温棋</t>
  </si>
  <si>
    <t>23111922016</t>
  </si>
  <si>
    <t>宿建瑜</t>
  </si>
  <si>
    <t>23111942827</t>
  </si>
  <si>
    <t>刘保良</t>
  </si>
  <si>
    <t>23111910423</t>
  </si>
  <si>
    <t>王建成</t>
  </si>
  <si>
    <t>23111910502</t>
  </si>
  <si>
    <t>李寅杰</t>
  </si>
  <si>
    <t>23111941126</t>
  </si>
  <si>
    <t>柳泽</t>
  </si>
  <si>
    <t>23111941313</t>
  </si>
  <si>
    <t>董慧易</t>
  </si>
  <si>
    <t>面向其他对象(职位8)</t>
  </si>
  <si>
    <t>23111912124</t>
  </si>
  <si>
    <t>谭晓强</t>
  </si>
  <si>
    <t>23111940115</t>
  </si>
  <si>
    <t>程爽峰</t>
  </si>
  <si>
    <t>23111931422</t>
  </si>
  <si>
    <t>吴生文</t>
  </si>
  <si>
    <t>23111941318</t>
  </si>
  <si>
    <t>史晓星</t>
  </si>
  <si>
    <t>23111913307</t>
  </si>
  <si>
    <t>安欣然</t>
  </si>
  <si>
    <t>23111933310</t>
  </si>
  <si>
    <t>刘宏泰</t>
  </si>
  <si>
    <t>23111922005</t>
  </si>
  <si>
    <t>宋琼</t>
  </si>
  <si>
    <t>23111931315</t>
  </si>
  <si>
    <t>刘鹏越</t>
  </si>
  <si>
    <t>23111930615</t>
  </si>
  <si>
    <t>王宏伟</t>
  </si>
  <si>
    <t>23111940520</t>
  </si>
  <si>
    <t>李国帅</t>
  </si>
  <si>
    <t>23111942227</t>
  </si>
  <si>
    <t>于振伟</t>
  </si>
  <si>
    <t>23111920405</t>
  </si>
  <si>
    <t>张晓江</t>
  </si>
  <si>
    <t>23111931712</t>
  </si>
  <si>
    <t>任泰</t>
  </si>
  <si>
    <t>23111940925</t>
  </si>
  <si>
    <t>李嘉琛</t>
  </si>
  <si>
    <t>23111912405</t>
  </si>
  <si>
    <t>孙小刚</t>
  </si>
  <si>
    <t>23111931312</t>
  </si>
  <si>
    <t>武祥</t>
  </si>
  <si>
    <t>23111912102</t>
  </si>
  <si>
    <t>张志敏</t>
  </si>
  <si>
    <t>23111912506</t>
  </si>
  <si>
    <t>王壮</t>
  </si>
  <si>
    <t>23111912906</t>
  </si>
  <si>
    <t>史国春</t>
  </si>
  <si>
    <t>23111920321</t>
  </si>
  <si>
    <t>宋建国</t>
  </si>
  <si>
    <t>23111921511</t>
  </si>
  <si>
    <t>强一飞</t>
  </si>
  <si>
    <t>面向其他对象(职位9)</t>
  </si>
  <si>
    <t>23111941608</t>
  </si>
  <si>
    <t>葛宇</t>
  </si>
  <si>
    <t>23111941510</t>
  </si>
  <si>
    <t>武尚洲</t>
  </si>
  <si>
    <t>23111920826</t>
  </si>
  <si>
    <t>潘月蕾</t>
  </si>
  <si>
    <t>23111931506</t>
  </si>
  <si>
    <t>王少鹏</t>
  </si>
  <si>
    <t>23111931628</t>
  </si>
  <si>
    <t>蔺晓峰</t>
  </si>
  <si>
    <t>23111941607</t>
  </si>
  <si>
    <t>李岩</t>
  </si>
  <si>
    <t>23111931723</t>
  </si>
  <si>
    <t>贺智永</t>
  </si>
  <si>
    <t>23111920416</t>
  </si>
  <si>
    <t>胡宁</t>
  </si>
  <si>
    <t>23111910201</t>
  </si>
  <si>
    <t>张秀民</t>
  </si>
  <si>
    <t>23111921318</t>
  </si>
  <si>
    <t>侯利权</t>
  </si>
  <si>
    <t>23111921417</t>
  </si>
  <si>
    <t>胡金玉</t>
  </si>
  <si>
    <t>23111932809</t>
  </si>
  <si>
    <t>苏之浩</t>
  </si>
  <si>
    <t>23111912007</t>
  </si>
  <si>
    <t>孟建斌</t>
  </si>
  <si>
    <t>23111920630</t>
  </si>
  <si>
    <t>苏恒</t>
  </si>
  <si>
    <t>23111932317</t>
  </si>
  <si>
    <t>李德源</t>
  </si>
  <si>
    <t>23111921209</t>
  </si>
  <si>
    <t>叶洲</t>
  </si>
  <si>
    <t>23111920217</t>
  </si>
  <si>
    <t>董杰</t>
  </si>
  <si>
    <t>23111932828</t>
  </si>
  <si>
    <t>李继东</t>
  </si>
  <si>
    <t>23111931430</t>
  </si>
  <si>
    <t>宋耀华</t>
  </si>
  <si>
    <t>23111912320</t>
  </si>
  <si>
    <t>成鹏</t>
  </si>
  <si>
    <t>23111922006</t>
  </si>
  <si>
    <t>黄慧存</t>
  </si>
  <si>
    <t>23111933205</t>
  </si>
  <si>
    <t>唐青林</t>
  </si>
  <si>
    <t>23111921712</t>
  </si>
  <si>
    <t>赵子东</t>
  </si>
  <si>
    <t>23111920716</t>
  </si>
  <si>
    <t>刘建松</t>
  </si>
  <si>
    <t>23111913002</t>
  </si>
  <si>
    <t>王兰兰</t>
  </si>
  <si>
    <t>面向其他对象(职位10)</t>
  </si>
  <si>
    <t>23111930310</t>
  </si>
  <si>
    <t>王阿圆</t>
  </si>
  <si>
    <t>23111932223</t>
  </si>
  <si>
    <t>王佳慧</t>
  </si>
  <si>
    <t>23111941306</t>
  </si>
  <si>
    <t>贾慧芳</t>
  </si>
  <si>
    <t>23111912611</t>
  </si>
  <si>
    <t>李云飞</t>
  </si>
  <si>
    <t>23111931322</t>
  </si>
  <si>
    <t>吕元</t>
  </si>
  <si>
    <t>23111922916</t>
  </si>
  <si>
    <t>徐晓宁</t>
  </si>
  <si>
    <t>23111920427</t>
  </si>
  <si>
    <t>姜泽婷</t>
  </si>
  <si>
    <t>23111933121</t>
  </si>
  <si>
    <t>孙娜</t>
  </si>
  <si>
    <t>23111912512</t>
  </si>
  <si>
    <t>魏玉洁</t>
  </si>
  <si>
    <t>23111941522</t>
  </si>
  <si>
    <t>赵帆</t>
  </si>
  <si>
    <t>23111921924</t>
  </si>
  <si>
    <t>刘玉珍</t>
  </si>
  <si>
    <t>23111930519</t>
  </si>
  <si>
    <t>张文平</t>
  </si>
  <si>
    <t>23111942728</t>
  </si>
  <si>
    <t>张波</t>
  </si>
  <si>
    <t>23111921315</t>
  </si>
  <si>
    <t>郁锦春</t>
  </si>
  <si>
    <t>23111932627</t>
  </si>
  <si>
    <t>李玥</t>
  </si>
  <si>
    <t>23111930125</t>
  </si>
  <si>
    <t>高潇</t>
  </si>
  <si>
    <t>23111913325</t>
  </si>
  <si>
    <t>邢雅婧</t>
  </si>
  <si>
    <t>23111910417</t>
  </si>
  <si>
    <t>魏丽娜</t>
  </si>
  <si>
    <t>23111920502</t>
  </si>
  <si>
    <t>王佳</t>
  </si>
  <si>
    <t>23111911401</t>
  </si>
  <si>
    <t>王丹</t>
  </si>
  <si>
    <t>23111912415</t>
  </si>
  <si>
    <t>柴晓丽</t>
  </si>
  <si>
    <t>23111910207</t>
  </si>
  <si>
    <t>翟清</t>
  </si>
  <si>
    <t>23111920415</t>
  </si>
  <si>
    <t>杨康芮</t>
  </si>
  <si>
    <t>23111941308</t>
  </si>
  <si>
    <t>赵佳慧</t>
  </si>
  <si>
    <t>23111931910</t>
  </si>
  <si>
    <t>杜娟</t>
  </si>
  <si>
    <t>23111931317</t>
  </si>
  <si>
    <t>王小冉</t>
  </si>
  <si>
    <t>23111931520</t>
  </si>
  <si>
    <t>支立群</t>
  </si>
  <si>
    <t>23111940402</t>
  </si>
  <si>
    <t>周涵枫</t>
  </si>
  <si>
    <t>23111940615</t>
  </si>
  <si>
    <t>李琛琳</t>
  </si>
  <si>
    <t>23111921206</t>
  </si>
  <si>
    <t>左静</t>
  </si>
  <si>
    <t>23111910114</t>
  </si>
  <si>
    <t>朱涛</t>
  </si>
  <si>
    <t>23111910503</t>
  </si>
  <si>
    <t>张瑾</t>
  </si>
  <si>
    <t>23111941113</t>
  </si>
  <si>
    <t>23111932602</t>
  </si>
  <si>
    <t>尹鸿斐</t>
  </si>
  <si>
    <t>23111932319</t>
  </si>
  <si>
    <t>孟令宇</t>
  </si>
  <si>
    <t>23111942907</t>
  </si>
  <si>
    <t>殷艺伟</t>
  </si>
  <si>
    <t>23111932023</t>
  </si>
  <si>
    <t>康雁琳</t>
  </si>
  <si>
    <t>23111911707</t>
  </si>
  <si>
    <t>胡韵茹</t>
  </si>
  <si>
    <t>23111941421</t>
  </si>
  <si>
    <t>王清琳</t>
  </si>
  <si>
    <t>23111932827</t>
  </si>
  <si>
    <t>李宏斐</t>
  </si>
  <si>
    <t>23111921410</t>
  </si>
  <si>
    <t>李玉兰</t>
  </si>
  <si>
    <t>23111911109</t>
  </si>
  <si>
    <t>郝艳宏</t>
  </si>
  <si>
    <t>23111940722</t>
  </si>
  <si>
    <t>赵静</t>
  </si>
  <si>
    <t>23111922207</t>
  </si>
  <si>
    <t>王铭佳</t>
  </si>
  <si>
    <t>23111910430</t>
  </si>
  <si>
    <t>梁洋</t>
  </si>
  <si>
    <t>23111922215</t>
  </si>
  <si>
    <t>崔继仁</t>
  </si>
  <si>
    <t>23111911101</t>
  </si>
  <si>
    <t>狄晓娟</t>
  </si>
  <si>
    <t>23111921226</t>
  </si>
  <si>
    <t>宋建英</t>
  </si>
  <si>
    <t>23111922113</t>
  </si>
  <si>
    <t>党丽</t>
  </si>
  <si>
    <t>23111912014</t>
  </si>
  <si>
    <t>于娜</t>
  </si>
  <si>
    <t>23111940118</t>
  </si>
  <si>
    <t>薛玉琼</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</si>
</sst>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 "/>
    <numFmt numFmtId="178" formatCode="0.00_ "/>
  </numFmts>
  <fonts count="21">
    <font>
      <sz val="11"/>
      <color indexed="8"/>
      <name val="宋体"/>
      <charset val="134"/>
    </font>
    <font>
      <b/>
      <sz val="17"/>
      <color indexed="8"/>
      <name val="宋体"/>
      <charset val="134"/>
    </font>
    <font>
      <b/>
      <sz val="11"/>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
      <patternFill patternType="solid">
        <fgColor indexed="27"/>
        <bgColor indexed="64"/>
      </patternFill>
    </fill>
    <fill>
      <patternFill patternType="solid">
        <fgColor indexed="1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20" fillId="2" borderId="0" applyNumberFormat="0" applyBorder="0" applyAlignment="0" applyProtection="0">
      <alignment vertical="center"/>
    </xf>
    <xf numFmtId="0" fontId="20" fillId="8" borderId="0" applyNumberFormat="0" applyBorder="0" applyAlignment="0" applyProtection="0">
      <alignment vertical="center"/>
    </xf>
    <xf numFmtId="0" fontId="19" fillId="8" borderId="0" applyNumberFormat="0" applyBorder="0" applyAlignment="0" applyProtection="0">
      <alignment vertical="center"/>
    </xf>
    <xf numFmtId="0" fontId="19" fillId="1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20" fillId="15" borderId="0" applyNumberFormat="0" applyBorder="0" applyAlignment="0" applyProtection="0">
      <alignment vertical="center"/>
    </xf>
    <xf numFmtId="0" fontId="20" fillId="11" borderId="0" applyNumberFormat="0" applyBorder="0" applyAlignment="0" applyProtection="0">
      <alignment vertical="center"/>
    </xf>
    <xf numFmtId="0" fontId="19" fillId="9" borderId="0" applyNumberFormat="0" applyBorder="0" applyAlignment="0" applyProtection="0">
      <alignment vertical="center"/>
    </xf>
    <xf numFmtId="0" fontId="19" fillId="1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7" borderId="0" applyNumberFormat="0" applyBorder="0" applyAlignment="0" applyProtection="0">
      <alignment vertical="center"/>
    </xf>
  </cellStyleXfs>
  <cellXfs count="29">
    <xf numFmtId="0" fontId="0" fillId="0" borderId="0" xfId="0">
      <alignment vertical="center"/>
    </xf>
    <xf numFmtId="0" fontId="0"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1"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177" fontId="0" fillId="0" borderId="3" xfId="0" applyNumberFormat="1" applyFont="1" applyFill="1" applyBorder="1" applyAlignment="1">
      <alignment horizontal="center" vertical="center" wrapText="1"/>
    </xf>
    <xf numFmtId="178" fontId="0" fillId="0" borderId="3" xfId="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178" fontId="0" fillId="0" borderId="2"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177" fontId="0" fillId="0" borderId="5" xfId="0" applyNumberFormat="1" applyFont="1" applyFill="1" applyBorder="1" applyAlignment="1">
      <alignment horizontal="center" vertical="center" wrapText="1"/>
    </xf>
    <xf numFmtId="178" fontId="0" fillId="0" borderId="4"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0" fillId="0" borderId="4"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xf>
    <xf numFmtId="0" fontId="0" fillId="0" borderId="5"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177" fontId="0" fillId="0" borderId="3"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8"/>
  <sheetViews>
    <sheetView tabSelected="1" topLeftCell="A211" workbookViewId="0">
      <selection activeCell="C247" sqref="C247"/>
    </sheetView>
  </sheetViews>
  <sheetFormatPr defaultColWidth="8.88333333333333" defaultRowHeight="13.5"/>
  <cols>
    <col min="1" max="1" width="12.75" customWidth="1"/>
    <col min="2" max="2" width="8.38333333333333" customWidth="1"/>
    <col min="3" max="3" width="37.125" customWidth="1"/>
    <col min="4" max="4" width="11.8833333333333" style="2" customWidth="1"/>
    <col min="5" max="5" width="16" style="2" customWidth="1"/>
    <col min="6" max="6" width="9.63333333333333" customWidth="1"/>
    <col min="7" max="7" width="14" customWidth="1"/>
    <col min="8" max="8" width="9.75" style="3" customWidth="1"/>
    <col min="9" max="9" width="11.775" style="3" customWidth="1"/>
  </cols>
  <sheetData>
    <row r="1" ht="72" customHeight="1" spans="1:9">
      <c r="A1" s="4" t="s">
        <v>0</v>
      </c>
      <c r="B1" s="4"/>
      <c r="C1" s="4"/>
      <c r="D1" s="4"/>
      <c r="E1" s="4"/>
      <c r="F1" s="4"/>
      <c r="G1" s="4"/>
      <c r="H1" s="4"/>
      <c r="I1" s="4"/>
    </row>
    <row r="2" s="1" customFormat="1" ht="21" customHeight="1" spans="1:9">
      <c r="A2" s="5" t="s">
        <v>1</v>
      </c>
      <c r="B2" s="5" t="s">
        <v>2</v>
      </c>
      <c r="C2" s="5" t="s">
        <v>3</v>
      </c>
      <c r="D2" s="6" t="s">
        <v>4</v>
      </c>
      <c r="E2" s="5" t="s">
        <v>5</v>
      </c>
      <c r="F2" s="5" t="s">
        <v>6</v>
      </c>
      <c r="G2" s="5" t="s">
        <v>7</v>
      </c>
      <c r="H2" s="5" t="s">
        <v>8</v>
      </c>
      <c r="I2" s="5" t="s">
        <v>9</v>
      </c>
    </row>
    <row r="3" ht="21" customHeight="1" spans="1:9">
      <c r="A3" s="7" t="s">
        <v>10</v>
      </c>
      <c r="B3" s="7" t="s">
        <v>11</v>
      </c>
      <c r="C3" s="7" t="s">
        <v>12</v>
      </c>
      <c r="D3" s="8">
        <v>68.1</v>
      </c>
      <c r="E3" s="9">
        <f>D3*0.6</f>
        <v>40.86</v>
      </c>
      <c r="F3" s="10">
        <v>83.28</v>
      </c>
      <c r="G3" s="11">
        <f>F3*0.4</f>
        <v>33.312</v>
      </c>
      <c r="H3" s="11">
        <f>E3+G3</f>
        <v>74.172</v>
      </c>
      <c r="I3" s="13">
        <v>1</v>
      </c>
    </row>
    <row r="4" ht="21" customHeight="1" spans="1:9">
      <c r="A4" s="12" t="s">
        <v>13</v>
      </c>
      <c r="B4" s="12" t="s">
        <v>14</v>
      </c>
      <c r="C4" s="12" t="s">
        <v>12</v>
      </c>
      <c r="D4" s="13">
        <v>67.755</v>
      </c>
      <c r="E4" s="9">
        <f t="shared" ref="E4:E67" si="0">D4*0.6</f>
        <v>40.653</v>
      </c>
      <c r="F4" s="14">
        <v>83.1</v>
      </c>
      <c r="G4" s="11">
        <f t="shared" ref="G4:G67" si="1">F4*0.4</f>
        <v>33.24</v>
      </c>
      <c r="H4" s="11">
        <f t="shared" ref="H4:H67" si="2">E4+G4</f>
        <v>73.893</v>
      </c>
      <c r="I4" s="13">
        <v>2</v>
      </c>
    </row>
    <row r="5" ht="21" customHeight="1" spans="1:9">
      <c r="A5" s="12" t="s">
        <v>15</v>
      </c>
      <c r="B5" s="12" t="s">
        <v>16</v>
      </c>
      <c r="C5" s="12" t="s">
        <v>12</v>
      </c>
      <c r="D5" s="13">
        <v>65.985</v>
      </c>
      <c r="E5" s="9">
        <f t="shared" si="0"/>
        <v>39.591</v>
      </c>
      <c r="F5" s="14">
        <v>81.78</v>
      </c>
      <c r="G5" s="11">
        <f t="shared" si="1"/>
        <v>32.712</v>
      </c>
      <c r="H5" s="11">
        <f t="shared" si="2"/>
        <v>72.303</v>
      </c>
      <c r="I5" s="13">
        <v>3</v>
      </c>
    </row>
    <row r="6" ht="21" customHeight="1" spans="1:9">
      <c r="A6" s="12" t="s">
        <v>17</v>
      </c>
      <c r="B6" s="12" t="s">
        <v>18</v>
      </c>
      <c r="C6" s="12" t="s">
        <v>12</v>
      </c>
      <c r="D6" s="13">
        <v>65.125</v>
      </c>
      <c r="E6" s="9">
        <f t="shared" si="0"/>
        <v>39.075</v>
      </c>
      <c r="F6" s="14">
        <v>82.46</v>
      </c>
      <c r="G6" s="11">
        <f t="shared" si="1"/>
        <v>32.984</v>
      </c>
      <c r="H6" s="11">
        <f t="shared" si="2"/>
        <v>72.059</v>
      </c>
      <c r="I6" s="13">
        <v>4</v>
      </c>
    </row>
    <row r="7" ht="21" customHeight="1" spans="1:9">
      <c r="A7" s="12" t="s">
        <v>19</v>
      </c>
      <c r="B7" s="12" t="s">
        <v>20</v>
      </c>
      <c r="C7" s="12" t="s">
        <v>12</v>
      </c>
      <c r="D7" s="13">
        <v>64.04</v>
      </c>
      <c r="E7" s="9">
        <f t="shared" si="0"/>
        <v>38.424</v>
      </c>
      <c r="F7" s="14">
        <v>82.64</v>
      </c>
      <c r="G7" s="11">
        <f t="shared" si="1"/>
        <v>33.056</v>
      </c>
      <c r="H7" s="11">
        <f t="shared" si="2"/>
        <v>71.48</v>
      </c>
      <c r="I7" s="13">
        <v>5</v>
      </c>
    </row>
    <row r="8" ht="21" customHeight="1" spans="1:9">
      <c r="A8" s="12" t="s">
        <v>21</v>
      </c>
      <c r="B8" s="12" t="s">
        <v>22</v>
      </c>
      <c r="C8" s="12" t="s">
        <v>12</v>
      </c>
      <c r="D8" s="13">
        <v>64.02</v>
      </c>
      <c r="E8" s="9">
        <f t="shared" si="0"/>
        <v>38.412</v>
      </c>
      <c r="F8" s="14">
        <v>81.5</v>
      </c>
      <c r="G8" s="11">
        <f t="shared" si="1"/>
        <v>32.6</v>
      </c>
      <c r="H8" s="11">
        <f t="shared" si="2"/>
        <v>71.012</v>
      </c>
      <c r="I8" s="13">
        <v>6</v>
      </c>
    </row>
    <row r="9" ht="21" customHeight="1" spans="1:9">
      <c r="A9" s="12" t="s">
        <v>23</v>
      </c>
      <c r="B9" s="12" t="s">
        <v>24</v>
      </c>
      <c r="C9" s="12" t="s">
        <v>12</v>
      </c>
      <c r="D9" s="13">
        <v>62.305</v>
      </c>
      <c r="E9" s="9">
        <f t="shared" si="0"/>
        <v>37.383</v>
      </c>
      <c r="F9" s="14">
        <v>83</v>
      </c>
      <c r="G9" s="11">
        <f t="shared" si="1"/>
        <v>33.2</v>
      </c>
      <c r="H9" s="11">
        <f t="shared" si="2"/>
        <v>70.583</v>
      </c>
      <c r="I9" s="13">
        <v>7</v>
      </c>
    </row>
    <row r="10" ht="21" customHeight="1" spans="1:9">
      <c r="A10" s="12" t="s">
        <v>25</v>
      </c>
      <c r="B10" s="12" t="s">
        <v>26</v>
      </c>
      <c r="C10" s="12" t="s">
        <v>12</v>
      </c>
      <c r="D10" s="13">
        <v>61.545</v>
      </c>
      <c r="E10" s="9">
        <f t="shared" si="0"/>
        <v>36.927</v>
      </c>
      <c r="F10" s="14">
        <v>81.88</v>
      </c>
      <c r="G10" s="11">
        <f t="shared" si="1"/>
        <v>32.752</v>
      </c>
      <c r="H10" s="11">
        <f t="shared" si="2"/>
        <v>69.679</v>
      </c>
      <c r="I10" s="13">
        <v>8</v>
      </c>
    </row>
    <row r="11" ht="21" customHeight="1" spans="1:9">
      <c r="A11" s="12" t="s">
        <v>27</v>
      </c>
      <c r="B11" s="12" t="s">
        <v>28</v>
      </c>
      <c r="C11" s="12" t="s">
        <v>12</v>
      </c>
      <c r="D11" s="13">
        <v>61.155</v>
      </c>
      <c r="E11" s="9">
        <f t="shared" si="0"/>
        <v>36.693</v>
      </c>
      <c r="F11" s="14">
        <v>82</v>
      </c>
      <c r="G11" s="11">
        <f t="shared" si="1"/>
        <v>32.8</v>
      </c>
      <c r="H11" s="11">
        <f t="shared" si="2"/>
        <v>69.493</v>
      </c>
      <c r="I11" s="13">
        <v>9</v>
      </c>
    </row>
    <row r="12" ht="21" customHeight="1" spans="1:9">
      <c r="A12" s="12" t="s">
        <v>29</v>
      </c>
      <c r="B12" s="12" t="s">
        <v>30</v>
      </c>
      <c r="C12" s="12" t="s">
        <v>12</v>
      </c>
      <c r="D12" s="13">
        <v>60.1</v>
      </c>
      <c r="E12" s="9">
        <f t="shared" si="0"/>
        <v>36.06</v>
      </c>
      <c r="F12" s="14">
        <v>81.26</v>
      </c>
      <c r="G12" s="11">
        <f t="shared" si="1"/>
        <v>32.504</v>
      </c>
      <c r="H12" s="11">
        <f t="shared" si="2"/>
        <v>68.564</v>
      </c>
      <c r="I12" s="13">
        <v>10</v>
      </c>
    </row>
    <row r="13" ht="21" customHeight="1" spans="1:9">
      <c r="A13" s="12" t="s">
        <v>31</v>
      </c>
      <c r="B13" s="12" t="s">
        <v>32</v>
      </c>
      <c r="C13" s="12" t="s">
        <v>12</v>
      </c>
      <c r="D13" s="13">
        <v>58.04</v>
      </c>
      <c r="E13" s="9">
        <f t="shared" si="0"/>
        <v>34.824</v>
      </c>
      <c r="F13" s="14">
        <v>82.88</v>
      </c>
      <c r="G13" s="11">
        <f t="shared" si="1"/>
        <v>33.152</v>
      </c>
      <c r="H13" s="11">
        <f t="shared" si="2"/>
        <v>67.976</v>
      </c>
      <c r="I13" s="13">
        <v>11</v>
      </c>
    </row>
    <row r="14" ht="21" customHeight="1" spans="1:9">
      <c r="A14" s="12" t="s">
        <v>33</v>
      </c>
      <c r="B14" s="12" t="s">
        <v>34</v>
      </c>
      <c r="C14" s="12" t="s">
        <v>12</v>
      </c>
      <c r="D14" s="13">
        <v>58.71</v>
      </c>
      <c r="E14" s="9">
        <f t="shared" si="0"/>
        <v>35.226</v>
      </c>
      <c r="F14" s="14">
        <v>81.44</v>
      </c>
      <c r="G14" s="11">
        <f t="shared" si="1"/>
        <v>32.576</v>
      </c>
      <c r="H14" s="11">
        <f t="shared" si="2"/>
        <v>67.802</v>
      </c>
      <c r="I14" s="13">
        <v>12</v>
      </c>
    </row>
    <row r="15" ht="21" customHeight="1" spans="1:9">
      <c r="A15" s="12" t="s">
        <v>35</v>
      </c>
      <c r="B15" s="12" t="s">
        <v>36</v>
      </c>
      <c r="C15" s="12" t="s">
        <v>12</v>
      </c>
      <c r="D15" s="13">
        <v>58.145</v>
      </c>
      <c r="E15" s="9">
        <f t="shared" si="0"/>
        <v>34.887</v>
      </c>
      <c r="F15" s="14">
        <v>81.82</v>
      </c>
      <c r="G15" s="11">
        <f t="shared" si="1"/>
        <v>32.728</v>
      </c>
      <c r="H15" s="11">
        <f t="shared" si="2"/>
        <v>67.615</v>
      </c>
      <c r="I15" s="13">
        <v>13</v>
      </c>
    </row>
    <row r="16" ht="21" customHeight="1" spans="1:9">
      <c r="A16" s="12" t="s">
        <v>37</v>
      </c>
      <c r="B16" s="12" t="s">
        <v>38</v>
      </c>
      <c r="C16" s="12" t="s">
        <v>12</v>
      </c>
      <c r="D16" s="13">
        <v>57.99</v>
      </c>
      <c r="E16" s="9">
        <f t="shared" si="0"/>
        <v>34.794</v>
      </c>
      <c r="F16" s="14">
        <v>81.66</v>
      </c>
      <c r="G16" s="11">
        <f t="shared" si="1"/>
        <v>32.664</v>
      </c>
      <c r="H16" s="11">
        <f t="shared" si="2"/>
        <v>67.458</v>
      </c>
      <c r="I16" s="13">
        <v>14</v>
      </c>
    </row>
    <row r="17" ht="21" customHeight="1" spans="1:9">
      <c r="A17" s="12" t="s">
        <v>39</v>
      </c>
      <c r="B17" s="12" t="s">
        <v>40</v>
      </c>
      <c r="C17" s="12" t="s">
        <v>12</v>
      </c>
      <c r="D17" s="13">
        <v>57.435</v>
      </c>
      <c r="E17" s="9">
        <f t="shared" si="0"/>
        <v>34.461</v>
      </c>
      <c r="F17" s="14">
        <v>81.96</v>
      </c>
      <c r="G17" s="11">
        <f t="shared" si="1"/>
        <v>32.784</v>
      </c>
      <c r="H17" s="11">
        <f t="shared" si="2"/>
        <v>67.245</v>
      </c>
      <c r="I17" s="13">
        <v>15</v>
      </c>
    </row>
    <row r="18" ht="21" customHeight="1" spans="1:9">
      <c r="A18" s="12" t="s">
        <v>41</v>
      </c>
      <c r="B18" s="12" t="s">
        <v>42</v>
      </c>
      <c r="C18" s="12" t="s">
        <v>12</v>
      </c>
      <c r="D18" s="13">
        <v>57.88</v>
      </c>
      <c r="E18" s="9">
        <f t="shared" si="0"/>
        <v>34.728</v>
      </c>
      <c r="F18" s="14">
        <v>81.24</v>
      </c>
      <c r="G18" s="11">
        <f t="shared" si="1"/>
        <v>32.496</v>
      </c>
      <c r="H18" s="11">
        <f t="shared" si="2"/>
        <v>67.224</v>
      </c>
      <c r="I18" s="13">
        <v>16</v>
      </c>
    </row>
    <row r="19" ht="21" customHeight="1" spans="1:9">
      <c r="A19" s="12" t="s">
        <v>43</v>
      </c>
      <c r="B19" s="12" t="s">
        <v>44</v>
      </c>
      <c r="C19" s="12" t="s">
        <v>12</v>
      </c>
      <c r="D19" s="13">
        <v>57.26</v>
      </c>
      <c r="E19" s="9">
        <f t="shared" si="0"/>
        <v>34.356</v>
      </c>
      <c r="F19" s="14">
        <v>81.54</v>
      </c>
      <c r="G19" s="11">
        <f t="shared" si="1"/>
        <v>32.616</v>
      </c>
      <c r="H19" s="11">
        <f t="shared" si="2"/>
        <v>66.972</v>
      </c>
      <c r="I19" s="13">
        <v>17</v>
      </c>
    </row>
    <row r="20" ht="21" customHeight="1" spans="1:9">
      <c r="A20" s="12" t="s">
        <v>45</v>
      </c>
      <c r="B20" s="12" t="s">
        <v>46</v>
      </c>
      <c r="C20" s="12" t="s">
        <v>12</v>
      </c>
      <c r="D20" s="13">
        <v>57.24</v>
      </c>
      <c r="E20" s="9">
        <f t="shared" si="0"/>
        <v>34.344</v>
      </c>
      <c r="F20" s="14">
        <v>81.52</v>
      </c>
      <c r="G20" s="11">
        <f t="shared" si="1"/>
        <v>32.608</v>
      </c>
      <c r="H20" s="11">
        <f t="shared" si="2"/>
        <v>66.952</v>
      </c>
      <c r="I20" s="13">
        <v>18</v>
      </c>
    </row>
    <row r="21" ht="21" customHeight="1" spans="1:9">
      <c r="A21" s="12" t="s">
        <v>47</v>
      </c>
      <c r="B21" s="12" t="s">
        <v>48</v>
      </c>
      <c r="C21" s="12" t="s">
        <v>12</v>
      </c>
      <c r="D21" s="13">
        <v>57.16</v>
      </c>
      <c r="E21" s="9">
        <f t="shared" si="0"/>
        <v>34.296</v>
      </c>
      <c r="F21" s="14">
        <v>81.46</v>
      </c>
      <c r="G21" s="11">
        <f t="shared" si="1"/>
        <v>32.584</v>
      </c>
      <c r="H21" s="11">
        <f t="shared" si="2"/>
        <v>66.88</v>
      </c>
      <c r="I21" s="13">
        <v>19</v>
      </c>
    </row>
    <row r="22" ht="21" customHeight="1" spans="1:9">
      <c r="A22" s="12" t="s">
        <v>49</v>
      </c>
      <c r="B22" s="12" t="s">
        <v>50</v>
      </c>
      <c r="C22" s="12" t="s">
        <v>12</v>
      </c>
      <c r="D22" s="13">
        <v>57.115</v>
      </c>
      <c r="E22" s="9">
        <f t="shared" si="0"/>
        <v>34.269</v>
      </c>
      <c r="F22" s="14">
        <v>81.32</v>
      </c>
      <c r="G22" s="11">
        <f t="shared" si="1"/>
        <v>32.528</v>
      </c>
      <c r="H22" s="11">
        <f t="shared" si="2"/>
        <v>66.797</v>
      </c>
      <c r="I22" s="13">
        <v>20</v>
      </c>
    </row>
    <row r="23" ht="21" customHeight="1" spans="1:9">
      <c r="A23" s="12" t="s">
        <v>51</v>
      </c>
      <c r="B23" s="12" t="s">
        <v>52</v>
      </c>
      <c r="C23" s="12" t="s">
        <v>12</v>
      </c>
      <c r="D23" s="13">
        <v>55.615</v>
      </c>
      <c r="E23" s="9">
        <f t="shared" si="0"/>
        <v>33.369</v>
      </c>
      <c r="F23" s="14">
        <v>83.16</v>
      </c>
      <c r="G23" s="11">
        <f t="shared" si="1"/>
        <v>33.264</v>
      </c>
      <c r="H23" s="11">
        <f t="shared" si="2"/>
        <v>66.633</v>
      </c>
      <c r="I23" s="13">
        <v>21</v>
      </c>
    </row>
    <row r="24" ht="21" customHeight="1" spans="1:9">
      <c r="A24" s="12" t="s">
        <v>53</v>
      </c>
      <c r="B24" s="12" t="s">
        <v>54</v>
      </c>
      <c r="C24" s="12" t="s">
        <v>12</v>
      </c>
      <c r="D24" s="13">
        <v>55.455</v>
      </c>
      <c r="E24" s="9">
        <f t="shared" si="0"/>
        <v>33.273</v>
      </c>
      <c r="F24" s="14">
        <v>81.84</v>
      </c>
      <c r="G24" s="11">
        <f t="shared" si="1"/>
        <v>32.736</v>
      </c>
      <c r="H24" s="11">
        <f t="shared" si="2"/>
        <v>66.009</v>
      </c>
      <c r="I24" s="13">
        <v>22</v>
      </c>
    </row>
    <row r="25" ht="21" customHeight="1" spans="1:9">
      <c r="A25" s="12" t="s">
        <v>55</v>
      </c>
      <c r="B25" s="12" t="s">
        <v>56</v>
      </c>
      <c r="C25" s="12" t="s">
        <v>12</v>
      </c>
      <c r="D25" s="13">
        <v>54.39</v>
      </c>
      <c r="E25" s="9">
        <f t="shared" si="0"/>
        <v>32.634</v>
      </c>
      <c r="F25" s="14">
        <v>81.32</v>
      </c>
      <c r="G25" s="11">
        <f t="shared" si="1"/>
        <v>32.528</v>
      </c>
      <c r="H25" s="11">
        <f t="shared" si="2"/>
        <v>65.162</v>
      </c>
      <c r="I25" s="13">
        <v>23</v>
      </c>
    </row>
    <row r="26" ht="21" customHeight="1" spans="1:9">
      <c r="A26" s="12" t="s">
        <v>57</v>
      </c>
      <c r="B26" s="12" t="s">
        <v>58</v>
      </c>
      <c r="C26" s="12" t="s">
        <v>12</v>
      </c>
      <c r="D26" s="13">
        <v>53.44</v>
      </c>
      <c r="E26" s="9">
        <f t="shared" si="0"/>
        <v>32.064</v>
      </c>
      <c r="F26" s="14">
        <v>82.64</v>
      </c>
      <c r="G26" s="11">
        <f t="shared" si="1"/>
        <v>33.056</v>
      </c>
      <c r="H26" s="11">
        <f t="shared" si="2"/>
        <v>65.12</v>
      </c>
      <c r="I26" s="13">
        <v>24</v>
      </c>
    </row>
    <row r="27" ht="21" customHeight="1" spans="1:9">
      <c r="A27" s="12" t="s">
        <v>59</v>
      </c>
      <c r="B27" s="12" t="s">
        <v>60</v>
      </c>
      <c r="C27" s="12" t="s">
        <v>12</v>
      </c>
      <c r="D27" s="13">
        <v>54.005</v>
      </c>
      <c r="E27" s="9">
        <f t="shared" si="0"/>
        <v>32.403</v>
      </c>
      <c r="F27" s="14">
        <v>81.66</v>
      </c>
      <c r="G27" s="11">
        <f t="shared" si="1"/>
        <v>32.664</v>
      </c>
      <c r="H27" s="11">
        <f t="shared" si="2"/>
        <v>65.067</v>
      </c>
      <c r="I27" s="13">
        <v>25</v>
      </c>
    </row>
    <row r="28" ht="21" customHeight="1" spans="1:9">
      <c r="A28" s="12" t="s">
        <v>61</v>
      </c>
      <c r="B28" s="12" t="s">
        <v>62</v>
      </c>
      <c r="C28" s="12" t="s">
        <v>12</v>
      </c>
      <c r="D28" s="13">
        <v>54.165</v>
      </c>
      <c r="E28" s="9">
        <f t="shared" si="0"/>
        <v>32.499</v>
      </c>
      <c r="F28" s="14">
        <v>81.22</v>
      </c>
      <c r="G28" s="11">
        <f t="shared" si="1"/>
        <v>32.488</v>
      </c>
      <c r="H28" s="11">
        <f t="shared" si="2"/>
        <v>64.987</v>
      </c>
      <c r="I28" s="13">
        <v>26</v>
      </c>
    </row>
    <row r="29" ht="21" customHeight="1" spans="1:9">
      <c r="A29" s="12" t="s">
        <v>63</v>
      </c>
      <c r="B29" s="12" t="s">
        <v>64</v>
      </c>
      <c r="C29" s="12" t="s">
        <v>12</v>
      </c>
      <c r="D29" s="13">
        <v>54.145</v>
      </c>
      <c r="E29" s="9">
        <f t="shared" si="0"/>
        <v>32.487</v>
      </c>
      <c r="F29" s="14">
        <v>81.24</v>
      </c>
      <c r="G29" s="11">
        <f t="shared" si="1"/>
        <v>32.496</v>
      </c>
      <c r="H29" s="11">
        <f t="shared" si="2"/>
        <v>64.983</v>
      </c>
      <c r="I29" s="13">
        <v>27</v>
      </c>
    </row>
    <row r="30" ht="21" customHeight="1" spans="1:9">
      <c r="A30" s="12" t="s">
        <v>65</v>
      </c>
      <c r="B30" s="12" t="s">
        <v>66</v>
      </c>
      <c r="C30" s="12" t="s">
        <v>12</v>
      </c>
      <c r="D30" s="13">
        <v>53.285</v>
      </c>
      <c r="E30" s="9">
        <f t="shared" si="0"/>
        <v>31.971</v>
      </c>
      <c r="F30" s="14">
        <v>81.74</v>
      </c>
      <c r="G30" s="11">
        <f t="shared" si="1"/>
        <v>32.696</v>
      </c>
      <c r="H30" s="11">
        <f t="shared" si="2"/>
        <v>64.667</v>
      </c>
      <c r="I30" s="13">
        <v>28</v>
      </c>
    </row>
    <row r="31" ht="21" customHeight="1" spans="1:9">
      <c r="A31" s="12" t="s">
        <v>67</v>
      </c>
      <c r="B31" s="12" t="s">
        <v>68</v>
      </c>
      <c r="C31" s="12" t="s">
        <v>12</v>
      </c>
      <c r="D31" s="13">
        <v>53.415</v>
      </c>
      <c r="E31" s="9">
        <f t="shared" si="0"/>
        <v>32.049</v>
      </c>
      <c r="F31" s="14">
        <v>81.32</v>
      </c>
      <c r="G31" s="11">
        <f t="shared" si="1"/>
        <v>32.528</v>
      </c>
      <c r="H31" s="11">
        <f t="shared" si="2"/>
        <v>64.577</v>
      </c>
      <c r="I31" s="13">
        <v>29</v>
      </c>
    </row>
    <row r="32" ht="21" customHeight="1" spans="1:9">
      <c r="A32" s="12" t="s">
        <v>69</v>
      </c>
      <c r="B32" s="12" t="s">
        <v>70</v>
      </c>
      <c r="C32" s="12" t="s">
        <v>12</v>
      </c>
      <c r="D32" s="13">
        <v>53</v>
      </c>
      <c r="E32" s="9">
        <f t="shared" si="0"/>
        <v>31.8</v>
      </c>
      <c r="F32" s="14">
        <v>81.54</v>
      </c>
      <c r="G32" s="11">
        <f t="shared" si="1"/>
        <v>32.616</v>
      </c>
      <c r="H32" s="11">
        <f t="shared" si="2"/>
        <v>64.416</v>
      </c>
      <c r="I32" s="13">
        <v>30</v>
      </c>
    </row>
    <row r="33" ht="21" customHeight="1" spans="1:9">
      <c r="A33" s="12" t="s">
        <v>71</v>
      </c>
      <c r="B33" s="12" t="s">
        <v>72</v>
      </c>
      <c r="C33" s="12" t="s">
        <v>12</v>
      </c>
      <c r="D33" s="13">
        <v>52.74</v>
      </c>
      <c r="E33" s="9">
        <f t="shared" si="0"/>
        <v>31.644</v>
      </c>
      <c r="F33" s="14">
        <v>81.66</v>
      </c>
      <c r="G33" s="11">
        <f t="shared" si="1"/>
        <v>32.664</v>
      </c>
      <c r="H33" s="11">
        <f t="shared" si="2"/>
        <v>64.308</v>
      </c>
      <c r="I33" s="13">
        <v>31</v>
      </c>
    </row>
    <row r="34" ht="21" customHeight="1" spans="1:9">
      <c r="A34" s="12" t="s">
        <v>73</v>
      </c>
      <c r="B34" s="12" t="s">
        <v>74</v>
      </c>
      <c r="C34" s="12" t="s">
        <v>12</v>
      </c>
      <c r="D34" s="13">
        <v>52.19</v>
      </c>
      <c r="E34" s="9">
        <f t="shared" si="0"/>
        <v>31.314</v>
      </c>
      <c r="F34" s="14">
        <v>81.82</v>
      </c>
      <c r="G34" s="11">
        <f t="shared" si="1"/>
        <v>32.728</v>
      </c>
      <c r="H34" s="11">
        <f t="shared" si="2"/>
        <v>64.042</v>
      </c>
      <c r="I34" s="13">
        <v>32</v>
      </c>
    </row>
    <row r="35" ht="21" customHeight="1" spans="1:9">
      <c r="A35" s="15" t="s">
        <v>75</v>
      </c>
      <c r="B35" s="15" t="s">
        <v>76</v>
      </c>
      <c r="C35" s="15" t="s">
        <v>12</v>
      </c>
      <c r="D35" s="16">
        <v>52.265</v>
      </c>
      <c r="E35" s="17">
        <f t="shared" si="0"/>
        <v>31.359</v>
      </c>
      <c r="F35" s="18">
        <v>81.2</v>
      </c>
      <c r="G35" s="19">
        <f t="shared" si="1"/>
        <v>32.48</v>
      </c>
      <c r="H35" s="19">
        <f t="shared" si="2"/>
        <v>63.839</v>
      </c>
      <c r="I35" s="16">
        <v>33</v>
      </c>
    </row>
    <row r="36" ht="21" customHeight="1" spans="1:9">
      <c r="A36" s="7" t="s">
        <v>77</v>
      </c>
      <c r="B36" s="7" t="s">
        <v>78</v>
      </c>
      <c r="C36" s="7" t="s">
        <v>79</v>
      </c>
      <c r="D36" s="8">
        <v>67.14</v>
      </c>
      <c r="E36" s="9">
        <f>D36*0.6</f>
        <v>40.284</v>
      </c>
      <c r="F36" s="10">
        <v>81.96</v>
      </c>
      <c r="G36" s="11">
        <f>F36*0.4</f>
        <v>32.784</v>
      </c>
      <c r="H36" s="11">
        <f>E36+G36</f>
        <v>73.068</v>
      </c>
      <c r="I36" s="8">
        <v>1</v>
      </c>
    </row>
    <row r="37" ht="21" customHeight="1" spans="1:9">
      <c r="A37" s="12" t="s">
        <v>80</v>
      </c>
      <c r="B37" s="12" t="s">
        <v>81</v>
      </c>
      <c r="C37" s="12" t="s">
        <v>79</v>
      </c>
      <c r="D37" s="13">
        <v>66.275</v>
      </c>
      <c r="E37" s="9">
        <f>D37*0.6</f>
        <v>39.765</v>
      </c>
      <c r="F37" s="14">
        <v>81.6</v>
      </c>
      <c r="G37" s="11">
        <f>F37*0.4</f>
        <v>32.64</v>
      </c>
      <c r="H37" s="11">
        <f>E37+G37</f>
        <v>72.405</v>
      </c>
      <c r="I37" s="8">
        <v>2</v>
      </c>
    </row>
    <row r="38" ht="21" customHeight="1" spans="1:9">
      <c r="A38" s="12" t="s">
        <v>82</v>
      </c>
      <c r="B38" s="12" t="s">
        <v>83</v>
      </c>
      <c r="C38" s="12" t="s">
        <v>79</v>
      </c>
      <c r="D38" s="13">
        <v>62.93</v>
      </c>
      <c r="E38" s="9">
        <f>D38*0.6</f>
        <v>37.758</v>
      </c>
      <c r="F38" s="14">
        <v>81.84</v>
      </c>
      <c r="G38" s="11">
        <f>F38*0.4</f>
        <v>32.736</v>
      </c>
      <c r="H38" s="11">
        <f>E38+G38</f>
        <v>70.494</v>
      </c>
      <c r="I38" s="8">
        <v>3</v>
      </c>
    </row>
    <row r="39" ht="21" customHeight="1" spans="1:9">
      <c r="A39" s="12" t="s">
        <v>84</v>
      </c>
      <c r="B39" s="12" t="s">
        <v>85</v>
      </c>
      <c r="C39" s="12" t="s">
        <v>79</v>
      </c>
      <c r="D39" s="13">
        <v>61.64</v>
      </c>
      <c r="E39" s="9">
        <f>D39*0.6</f>
        <v>36.984</v>
      </c>
      <c r="F39" s="14">
        <v>82.36</v>
      </c>
      <c r="G39" s="11">
        <f>F39*0.4</f>
        <v>32.944</v>
      </c>
      <c r="H39" s="11">
        <f>E39+G39</f>
        <v>69.928</v>
      </c>
      <c r="I39" s="8">
        <v>4</v>
      </c>
    </row>
    <row r="40" ht="21" customHeight="1" spans="1:9">
      <c r="A40" s="12" t="s">
        <v>86</v>
      </c>
      <c r="B40" s="12" t="s">
        <v>87</v>
      </c>
      <c r="C40" s="12" t="s">
        <v>79</v>
      </c>
      <c r="D40" s="13">
        <v>60.205</v>
      </c>
      <c r="E40" s="9">
        <f>D40*0.6</f>
        <v>36.123</v>
      </c>
      <c r="F40" s="14">
        <v>82.96</v>
      </c>
      <c r="G40" s="11">
        <f>F40*0.4</f>
        <v>33.184</v>
      </c>
      <c r="H40" s="11">
        <f>E40+G40</f>
        <v>69.307</v>
      </c>
      <c r="I40" s="8">
        <v>5</v>
      </c>
    </row>
    <row r="41" ht="21" customHeight="1" spans="1:9">
      <c r="A41" s="12" t="s">
        <v>88</v>
      </c>
      <c r="B41" s="12" t="s">
        <v>89</v>
      </c>
      <c r="C41" s="12" t="s">
        <v>79</v>
      </c>
      <c r="D41" s="13">
        <v>60.7</v>
      </c>
      <c r="E41" s="9">
        <f>D41*0.6</f>
        <v>36.42</v>
      </c>
      <c r="F41" s="14">
        <v>82.02</v>
      </c>
      <c r="G41" s="11">
        <f>F41*0.4</f>
        <v>32.808</v>
      </c>
      <c r="H41" s="11">
        <f>E41+G41</f>
        <v>69.228</v>
      </c>
      <c r="I41" s="8">
        <v>6</v>
      </c>
    </row>
    <row r="42" ht="21" customHeight="1" spans="1:9">
      <c r="A42" s="12" t="s">
        <v>90</v>
      </c>
      <c r="B42" s="12" t="s">
        <v>91</v>
      </c>
      <c r="C42" s="12" t="s">
        <v>79</v>
      </c>
      <c r="D42" s="13">
        <v>60.77</v>
      </c>
      <c r="E42" s="9">
        <f>D42*0.6</f>
        <v>36.462</v>
      </c>
      <c r="F42" s="14">
        <v>81.6</v>
      </c>
      <c r="G42" s="11">
        <f>F42*0.4</f>
        <v>32.64</v>
      </c>
      <c r="H42" s="11">
        <f>E42+G42</f>
        <v>69.102</v>
      </c>
      <c r="I42" s="8">
        <v>7</v>
      </c>
    </row>
    <row r="43" ht="21" customHeight="1" spans="1:9">
      <c r="A43" s="12" t="s">
        <v>92</v>
      </c>
      <c r="B43" s="12" t="s">
        <v>93</v>
      </c>
      <c r="C43" s="12" t="s">
        <v>79</v>
      </c>
      <c r="D43" s="13">
        <v>58.895</v>
      </c>
      <c r="E43" s="9">
        <f>D43*0.6</f>
        <v>35.337</v>
      </c>
      <c r="F43" s="14">
        <v>83.2</v>
      </c>
      <c r="G43" s="11">
        <f>F43*0.4</f>
        <v>33.28</v>
      </c>
      <c r="H43" s="11">
        <f>E43+G43</f>
        <v>68.617</v>
      </c>
      <c r="I43" s="8">
        <v>8</v>
      </c>
    </row>
    <row r="44" ht="21" customHeight="1" spans="1:9">
      <c r="A44" s="12" t="s">
        <v>94</v>
      </c>
      <c r="B44" s="12" t="s">
        <v>95</v>
      </c>
      <c r="C44" s="12" t="s">
        <v>79</v>
      </c>
      <c r="D44" s="13">
        <v>59.1</v>
      </c>
      <c r="E44" s="9">
        <f>D44*0.6</f>
        <v>35.46</v>
      </c>
      <c r="F44" s="14">
        <v>82.52</v>
      </c>
      <c r="G44" s="11">
        <f>F44*0.4</f>
        <v>33.008</v>
      </c>
      <c r="H44" s="11">
        <f>E44+G44</f>
        <v>68.468</v>
      </c>
      <c r="I44" s="8">
        <v>9</v>
      </c>
    </row>
    <row r="45" ht="21" customHeight="1" spans="1:9">
      <c r="A45" s="12" t="s">
        <v>96</v>
      </c>
      <c r="B45" s="12" t="s">
        <v>97</v>
      </c>
      <c r="C45" s="12" t="s">
        <v>79</v>
      </c>
      <c r="D45" s="13">
        <v>58.87</v>
      </c>
      <c r="E45" s="9">
        <f>D45*0.6</f>
        <v>35.322</v>
      </c>
      <c r="F45" s="14">
        <v>82.34</v>
      </c>
      <c r="G45" s="11">
        <f>F45*0.4</f>
        <v>32.936</v>
      </c>
      <c r="H45" s="11">
        <f>E45+G45</f>
        <v>68.258</v>
      </c>
      <c r="I45" s="8">
        <v>10</v>
      </c>
    </row>
    <row r="46" ht="21" customHeight="1" spans="1:9">
      <c r="A46" s="12" t="s">
        <v>98</v>
      </c>
      <c r="B46" s="12" t="s">
        <v>99</v>
      </c>
      <c r="C46" s="12" t="s">
        <v>79</v>
      </c>
      <c r="D46" s="13">
        <v>58.425</v>
      </c>
      <c r="E46" s="9">
        <f>D46*0.6</f>
        <v>35.055</v>
      </c>
      <c r="F46" s="14">
        <v>81.42</v>
      </c>
      <c r="G46" s="11">
        <f>F46*0.4</f>
        <v>32.568</v>
      </c>
      <c r="H46" s="11">
        <f>E46+G46</f>
        <v>67.623</v>
      </c>
      <c r="I46" s="8">
        <v>11</v>
      </c>
    </row>
    <row r="47" ht="21" customHeight="1" spans="1:9">
      <c r="A47" s="12" t="s">
        <v>100</v>
      </c>
      <c r="B47" s="12" t="s">
        <v>101</v>
      </c>
      <c r="C47" s="12" t="s">
        <v>79</v>
      </c>
      <c r="D47" s="13">
        <v>57.57</v>
      </c>
      <c r="E47" s="9">
        <f>D47*0.6</f>
        <v>34.542</v>
      </c>
      <c r="F47" s="14">
        <v>81.64</v>
      </c>
      <c r="G47" s="11">
        <f>F47*0.4</f>
        <v>32.656</v>
      </c>
      <c r="H47" s="11">
        <f>E47+G47</f>
        <v>67.198</v>
      </c>
      <c r="I47" s="8">
        <v>12</v>
      </c>
    </row>
    <row r="48" ht="21" customHeight="1" spans="1:9">
      <c r="A48" s="12" t="s">
        <v>102</v>
      </c>
      <c r="B48" s="12" t="s">
        <v>103</v>
      </c>
      <c r="C48" s="12" t="s">
        <v>79</v>
      </c>
      <c r="D48" s="13">
        <v>57.305</v>
      </c>
      <c r="E48" s="9">
        <f>D48*0.6</f>
        <v>34.383</v>
      </c>
      <c r="F48" s="14">
        <v>81.4</v>
      </c>
      <c r="G48" s="11">
        <f>F48*0.4</f>
        <v>32.56</v>
      </c>
      <c r="H48" s="11">
        <f>E48+G48</f>
        <v>66.943</v>
      </c>
      <c r="I48" s="8">
        <v>13</v>
      </c>
    </row>
    <row r="49" ht="21" customHeight="1" spans="1:9">
      <c r="A49" s="12" t="s">
        <v>104</v>
      </c>
      <c r="B49" s="12" t="s">
        <v>105</v>
      </c>
      <c r="C49" s="12" t="s">
        <v>79</v>
      </c>
      <c r="D49" s="13">
        <v>55.675</v>
      </c>
      <c r="E49" s="9">
        <f>D49*0.6</f>
        <v>33.405</v>
      </c>
      <c r="F49" s="14">
        <v>81.3</v>
      </c>
      <c r="G49" s="11">
        <f>F49*0.4</f>
        <v>32.52</v>
      </c>
      <c r="H49" s="11">
        <f>E49+G49</f>
        <v>65.925</v>
      </c>
      <c r="I49" s="8">
        <v>14</v>
      </c>
    </row>
    <row r="50" ht="21" customHeight="1" spans="1:9">
      <c r="A50" s="12" t="s">
        <v>106</v>
      </c>
      <c r="B50" s="12" t="s">
        <v>107</v>
      </c>
      <c r="C50" s="12" t="s">
        <v>79</v>
      </c>
      <c r="D50" s="13">
        <v>53.92</v>
      </c>
      <c r="E50" s="9">
        <f>D50*0.6</f>
        <v>32.352</v>
      </c>
      <c r="F50" s="14">
        <v>82.5</v>
      </c>
      <c r="G50" s="11">
        <f>F50*0.4</f>
        <v>33</v>
      </c>
      <c r="H50" s="11">
        <f>E50+G50</f>
        <v>65.352</v>
      </c>
      <c r="I50" s="8">
        <v>15</v>
      </c>
    </row>
    <row r="51" ht="21" customHeight="1" spans="1:9">
      <c r="A51" s="12" t="s">
        <v>108</v>
      </c>
      <c r="B51" s="12" t="s">
        <v>109</v>
      </c>
      <c r="C51" s="12" t="s">
        <v>79</v>
      </c>
      <c r="D51" s="13">
        <v>54.27</v>
      </c>
      <c r="E51" s="9">
        <f>D51*0.6</f>
        <v>32.562</v>
      </c>
      <c r="F51" s="14">
        <v>81.5</v>
      </c>
      <c r="G51" s="11">
        <f>F51*0.4</f>
        <v>32.6</v>
      </c>
      <c r="H51" s="11">
        <f>E51+G51</f>
        <v>65.162</v>
      </c>
      <c r="I51" s="8">
        <v>16</v>
      </c>
    </row>
    <row r="52" ht="21" customHeight="1" spans="1:9">
      <c r="A52" s="12" t="s">
        <v>110</v>
      </c>
      <c r="B52" s="12" t="s">
        <v>111</v>
      </c>
      <c r="C52" s="12" t="s">
        <v>79</v>
      </c>
      <c r="D52" s="13">
        <v>53.76</v>
      </c>
      <c r="E52" s="9">
        <f>D52*0.6</f>
        <v>32.256</v>
      </c>
      <c r="F52" s="14">
        <v>81.92</v>
      </c>
      <c r="G52" s="11">
        <f>F52*0.4</f>
        <v>32.768</v>
      </c>
      <c r="H52" s="11">
        <f>E52+G52</f>
        <v>65.024</v>
      </c>
      <c r="I52" s="8">
        <v>17</v>
      </c>
    </row>
    <row r="53" ht="21" customHeight="1" spans="1:9">
      <c r="A53" s="12" t="s">
        <v>112</v>
      </c>
      <c r="B53" s="12" t="s">
        <v>113</v>
      </c>
      <c r="C53" s="12" t="s">
        <v>79</v>
      </c>
      <c r="D53" s="13">
        <v>53.64</v>
      </c>
      <c r="E53" s="9">
        <f>D53*0.6</f>
        <v>32.184</v>
      </c>
      <c r="F53" s="14">
        <v>81.8</v>
      </c>
      <c r="G53" s="11">
        <f>F53*0.4</f>
        <v>32.72</v>
      </c>
      <c r="H53" s="11">
        <f>E53+G53</f>
        <v>64.904</v>
      </c>
      <c r="I53" s="8">
        <v>18</v>
      </c>
    </row>
    <row r="54" ht="21" customHeight="1" spans="1:9">
      <c r="A54" s="12" t="s">
        <v>114</v>
      </c>
      <c r="B54" s="12" t="s">
        <v>115</v>
      </c>
      <c r="C54" s="12" t="s">
        <v>79</v>
      </c>
      <c r="D54" s="13">
        <v>52.035</v>
      </c>
      <c r="E54" s="9">
        <f>D54*0.6</f>
        <v>31.221</v>
      </c>
      <c r="F54" s="14">
        <v>82.28</v>
      </c>
      <c r="G54" s="11">
        <f>F54*0.4</f>
        <v>32.912</v>
      </c>
      <c r="H54" s="11">
        <f>E54+G54</f>
        <v>64.133</v>
      </c>
      <c r="I54" s="8">
        <v>19</v>
      </c>
    </row>
    <row r="55" ht="21" customHeight="1" spans="1:9">
      <c r="A55" s="12" t="s">
        <v>116</v>
      </c>
      <c r="B55" s="12" t="s">
        <v>117</v>
      </c>
      <c r="C55" s="12" t="s">
        <v>79</v>
      </c>
      <c r="D55" s="13">
        <v>52.015</v>
      </c>
      <c r="E55" s="9">
        <f>D55*0.6</f>
        <v>31.209</v>
      </c>
      <c r="F55" s="14">
        <v>82</v>
      </c>
      <c r="G55" s="11">
        <f>F55*0.4</f>
        <v>32.8</v>
      </c>
      <c r="H55" s="11">
        <f>E55+G55</f>
        <v>64.009</v>
      </c>
      <c r="I55" s="8">
        <v>20</v>
      </c>
    </row>
    <row r="56" ht="21" customHeight="1" spans="1:9">
      <c r="A56" s="12" t="s">
        <v>118</v>
      </c>
      <c r="B56" s="12" t="s">
        <v>119</v>
      </c>
      <c r="C56" s="12" t="s">
        <v>79</v>
      </c>
      <c r="D56" s="13">
        <v>50.99</v>
      </c>
      <c r="E56" s="9">
        <f>D56*0.6</f>
        <v>30.594</v>
      </c>
      <c r="F56" s="14">
        <v>81.42</v>
      </c>
      <c r="G56" s="11">
        <f>F56*0.4</f>
        <v>32.568</v>
      </c>
      <c r="H56" s="11">
        <f>E56+G56</f>
        <v>63.162</v>
      </c>
      <c r="I56" s="8">
        <v>21</v>
      </c>
    </row>
    <row r="57" ht="21" customHeight="1" spans="1:9">
      <c r="A57" s="12" t="s">
        <v>120</v>
      </c>
      <c r="B57" s="12" t="s">
        <v>121</v>
      </c>
      <c r="C57" s="12" t="s">
        <v>79</v>
      </c>
      <c r="D57" s="13">
        <v>51.02</v>
      </c>
      <c r="E57" s="9">
        <f>D57*0.6</f>
        <v>30.612</v>
      </c>
      <c r="F57" s="14">
        <v>81.36</v>
      </c>
      <c r="G57" s="11">
        <f>F57*0.4</f>
        <v>32.544</v>
      </c>
      <c r="H57" s="11">
        <f>E57+G57</f>
        <v>63.156</v>
      </c>
      <c r="I57" s="8">
        <v>22</v>
      </c>
    </row>
    <row r="58" ht="21" customHeight="1" spans="1:9">
      <c r="A58" s="12" t="s">
        <v>122</v>
      </c>
      <c r="B58" s="12" t="s">
        <v>123</v>
      </c>
      <c r="C58" s="12" t="s">
        <v>79</v>
      </c>
      <c r="D58" s="13">
        <v>49.315</v>
      </c>
      <c r="E58" s="9">
        <f>D58*0.6</f>
        <v>29.589</v>
      </c>
      <c r="F58" s="14">
        <v>81.72</v>
      </c>
      <c r="G58" s="11">
        <f>F58*0.4</f>
        <v>32.688</v>
      </c>
      <c r="H58" s="11">
        <f>E58+G58</f>
        <v>62.277</v>
      </c>
      <c r="I58" s="8">
        <v>23</v>
      </c>
    </row>
    <row r="59" ht="21" customHeight="1" spans="1:9">
      <c r="A59" s="12" t="s">
        <v>124</v>
      </c>
      <c r="B59" s="12" t="s">
        <v>125</v>
      </c>
      <c r="C59" s="12" t="s">
        <v>79</v>
      </c>
      <c r="D59" s="13">
        <v>48.205</v>
      </c>
      <c r="E59" s="9">
        <f>D59*0.6</f>
        <v>28.923</v>
      </c>
      <c r="F59" s="14">
        <v>81.56</v>
      </c>
      <c r="G59" s="11">
        <f>F59*0.4</f>
        <v>32.624</v>
      </c>
      <c r="H59" s="11">
        <f>E59+G59</f>
        <v>61.547</v>
      </c>
      <c r="I59" s="8">
        <v>24</v>
      </c>
    </row>
    <row r="60" ht="21" customHeight="1" spans="1:9">
      <c r="A60" s="12" t="s">
        <v>126</v>
      </c>
      <c r="B60" s="12" t="s">
        <v>127</v>
      </c>
      <c r="C60" s="12" t="s">
        <v>79</v>
      </c>
      <c r="D60" s="13">
        <v>48.115</v>
      </c>
      <c r="E60" s="9">
        <f>D60*0.6</f>
        <v>28.869</v>
      </c>
      <c r="F60" s="14">
        <v>81.46</v>
      </c>
      <c r="G60" s="11">
        <f>F60*0.4</f>
        <v>32.584</v>
      </c>
      <c r="H60" s="11">
        <f>E60+G60</f>
        <v>61.453</v>
      </c>
      <c r="I60" s="8">
        <v>25</v>
      </c>
    </row>
    <row r="61" ht="21" customHeight="1" spans="1:9">
      <c r="A61" s="12" t="s">
        <v>128</v>
      </c>
      <c r="B61" s="12" t="s">
        <v>129</v>
      </c>
      <c r="C61" s="12" t="s">
        <v>79</v>
      </c>
      <c r="D61" s="13">
        <v>47.88</v>
      </c>
      <c r="E61" s="9">
        <f>D61*0.6</f>
        <v>28.728</v>
      </c>
      <c r="F61" s="14">
        <v>81.38</v>
      </c>
      <c r="G61" s="11">
        <f>F61*0.4</f>
        <v>32.552</v>
      </c>
      <c r="H61" s="11">
        <f>E61+G61</f>
        <v>61.28</v>
      </c>
      <c r="I61" s="8">
        <v>26</v>
      </c>
    </row>
    <row r="62" ht="21" customHeight="1" spans="1:9">
      <c r="A62" s="12" t="s">
        <v>130</v>
      </c>
      <c r="B62" s="12" t="s">
        <v>131</v>
      </c>
      <c r="C62" s="12" t="s">
        <v>79</v>
      </c>
      <c r="D62" s="13">
        <v>44.87</v>
      </c>
      <c r="E62" s="9">
        <f>D62*0.6</f>
        <v>26.922</v>
      </c>
      <c r="F62" s="14">
        <v>82.12</v>
      </c>
      <c r="G62" s="11">
        <f>F62*0.4</f>
        <v>32.848</v>
      </c>
      <c r="H62" s="11">
        <f>E62+G62</f>
        <v>59.77</v>
      </c>
      <c r="I62" s="8">
        <v>27</v>
      </c>
    </row>
    <row r="63" ht="21" customHeight="1" spans="1:9">
      <c r="A63" s="12" t="s">
        <v>132</v>
      </c>
      <c r="B63" s="12" t="s">
        <v>133</v>
      </c>
      <c r="C63" s="12" t="s">
        <v>79</v>
      </c>
      <c r="D63" s="13">
        <v>44.685</v>
      </c>
      <c r="E63" s="9">
        <f>D63*0.6</f>
        <v>26.811</v>
      </c>
      <c r="F63" s="14">
        <v>81.5</v>
      </c>
      <c r="G63" s="11">
        <f>F63*0.4</f>
        <v>32.6</v>
      </c>
      <c r="H63" s="11">
        <f>E63+G63</f>
        <v>59.411</v>
      </c>
      <c r="I63" s="8">
        <v>28</v>
      </c>
    </row>
    <row r="64" ht="21" customHeight="1" spans="1:9">
      <c r="A64" s="12" t="s">
        <v>134</v>
      </c>
      <c r="B64" s="12" t="s">
        <v>135</v>
      </c>
      <c r="C64" s="12" t="s">
        <v>79</v>
      </c>
      <c r="D64" s="13">
        <v>44.495</v>
      </c>
      <c r="E64" s="9">
        <f>D64*0.6</f>
        <v>26.697</v>
      </c>
      <c r="F64" s="14">
        <v>81.62</v>
      </c>
      <c r="G64" s="11">
        <f>F64*0.4</f>
        <v>32.648</v>
      </c>
      <c r="H64" s="11">
        <f>E64+G64</f>
        <v>59.345</v>
      </c>
      <c r="I64" s="8">
        <v>29</v>
      </c>
    </row>
    <row r="65" ht="21" customHeight="1" spans="1:9">
      <c r="A65" s="12" t="s">
        <v>136</v>
      </c>
      <c r="B65" s="12" t="s">
        <v>137</v>
      </c>
      <c r="C65" s="12" t="s">
        <v>79</v>
      </c>
      <c r="D65" s="13">
        <v>42.695</v>
      </c>
      <c r="E65" s="9">
        <f>D65*0.6</f>
        <v>25.617</v>
      </c>
      <c r="F65" s="14">
        <v>81.72</v>
      </c>
      <c r="G65" s="11">
        <f>F65*0.4</f>
        <v>32.688</v>
      </c>
      <c r="H65" s="11">
        <f>E65+G65</f>
        <v>58.305</v>
      </c>
      <c r="I65" s="8">
        <v>30</v>
      </c>
    </row>
    <row r="66" ht="21" customHeight="1" spans="1:9">
      <c r="A66" s="12" t="s">
        <v>138</v>
      </c>
      <c r="B66" s="12" t="s">
        <v>139</v>
      </c>
      <c r="C66" s="12" t="s">
        <v>79</v>
      </c>
      <c r="D66" s="13">
        <v>42.185</v>
      </c>
      <c r="E66" s="9">
        <f>D66*0.6</f>
        <v>25.311</v>
      </c>
      <c r="F66" s="14">
        <v>82.34</v>
      </c>
      <c r="G66" s="11">
        <f>F66*0.4</f>
        <v>32.936</v>
      </c>
      <c r="H66" s="11">
        <f>E66+G66</f>
        <v>58.247</v>
      </c>
      <c r="I66" s="8">
        <v>31</v>
      </c>
    </row>
    <row r="67" ht="21" customHeight="1" spans="1:9">
      <c r="A67" s="12" t="s">
        <v>140</v>
      </c>
      <c r="B67" s="12" t="s">
        <v>141</v>
      </c>
      <c r="C67" s="12" t="s">
        <v>79</v>
      </c>
      <c r="D67" s="13">
        <v>42.585</v>
      </c>
      <c r="E67" s="9">
        <f>D67*0.6</f>
        <v>25.551</v>
      </c>
      <c r="F67" s="14">
        <v>81.4</v>
      </c>
      <c r="G67" s="11">
        <f>F67*0.4</f>
        <v>32.56</v>
      </c>
      <c r="H67" s="11">
        <f>E67+G67</f>
        <v>58.111</v>
      </c>
      <c r="I67" s="8">
        <v>32</v>
      </c>
    </row>
    <row r="68" ht="21" customHeight="1" spans="1:9">
      <c r="A68" s="12" t="s">
        <v>142</v>
      </c>
      <c r="B68" s="12" t="s">
        <v>143</v>
      </c>
      <c r="C68" s="12" t="s">
        <v>79</v>
      </c>
      <c r="D68" s="13">
        <v>42.36</v>
      </c>
      <c r="E68" s="9">
        <f>D68*0.6</f>
        <v>25.416</v>
      </c>
      <c r="F68" s="14">
        <v>81.18</v>
      </c>
      <c r="G68" s="11">
        <f>F68*0.4</f>
        <v>32.472</v>
      </c>
      <c r="H68" s="11">
        <f>E68+G68</f>
        <v>57.888</v>
      </c>
      <c r="I68" s="8">
        <v>33</v>
      </c>
    </row>
    <row r="69" ht="21" customHeight="1" spans="1:9">
      <c r="A69" s="15" t="s">
        <v>144</v>
      </c>
      <c r="B69" s="15" t="s">
        <v>145</v>
      </c>
      <c r="C69" s="15" t="s">
        <v>79</v>
      </c>
      <c r="D69" s="16">
        <v>41.465</v>
      </c>
      <c r="E69" s="17">
        <f>D69*0.6</f>
        <v>24.879</v>
      </c>
      <c r="F69" s="18">
        <v>81.3</v>
      </c>
      <c r="G69" s="19">
        <f>F69*0.4</f>
        <v>32.52</v>
      </c>
      <c r="H69" s="19">
        <f>E69+G69</f>
        <v>57.399</v>
      </c>
      <c r="I69" s="22">
        <v>34</v>
      </c>
    </row>
    <row r="70" ht="21" customHeight="1" spans="1:9">
      <c r="A70" s="7" t="s">
        <v>146</v>
      </c>
      <c r="B70" s="7" t="s">
        <v>99</v>
      </c>
      <c r="C70" s="7" t="s">
        <v>147</v>
      </c>
      <c r="D70" s="8">
        <v>62.935</v>
      </c>
      <c r="E70" s="9">
        <f t="shared" ref="E70:E133" si="3">D70*0.6</f>
        <v>37.761</v>
      </c>
      <c r="F70" s="10">
        <v>81.84</v>
      </c>
      <c r="G70" s="11">
        <f t="shared" ref="G70:G133" si="4">F70*0.4</f>
        <v>32.736</v>
      </c>
      <c r="H70" s="11">
        <f t="shared" ref="H70:H133" si="5">E70+G70</f>
        <v>70.497</v>
      </c>
      <c r="I70" s="8">
        <v>1</v>
      </c>
    </row>
    <row r="71" ht="21" customHeight="1" spans="1:9">
      <c r="A71" s="12" t="s">
        <v>148</v>
      </c>
      <c r="B71" s="12" t="s">
        <v>149</v>
      </c>
      <c r="C71" s="12" t="s">
        <v>147</v>
      </c>
      <c r="D71" s="13">
        <v>60.915</v>
      </c>
      <c r="E71" s="9">
        <f t="shared" si="3"/>
        <v>36.549</v>
      </c>
      <c r="F71" s="14">
        <v>82.38</v>
      </c>
      <c r="G71" s="11">
        <f t="shared" si="4"/>
        <v>32.952</v>
      </c>
      <c r="H71" s="11">
        <f t="shared" si="5"/>
        <v>69.501</v>
      </c>
      <c r="I71" s="8">
        <v>2</v>
      </c>
    </row>
    <row r="72" ht="21" customHeight="1" spans="1:9">
      <c r="A72" s="12" t="s">
        <v>150</v>
      </c>
      <c r="B72" s="12" t="s">
        <v>151</v>
      </c>
      <c r="C72" s="12" t="s">
        <v>147</v>
      </c>
      <c r="D72" s="13">
        <v>59.555</v>
      </c>
      <c r="E72" s="9">
        <f t="shared" si="3"/>
        <v>35.733</v>
      </c>
      <c r="F72" s="14">
        <v>81.64</v>
      </c>
      <c r="G72" s="11">
        <f t="shared" si="4"/>
        <v>32.656</v>
      </c>
      <c r="H72" s="11">
        <f t="shared" si="5"/>
        <v>68.389</v>
      </c>
      <c r="I72" s="8">
        <v>3</v>
      </c>
    </row>
    <row r="73" ht="21" customHeight="1" spans="1:9">
      <c r="A73" s="12" t="s">
        <v>152</v>
      </c>
      <c r="B73" s="12" t="s">
        <v>153</v>
      </c>
      <c r="C73" s="12" t="s">
        <v>147</v>
      </c>
      <c r="D73" s="13">
        <v>57.955</v>
      </c>
      <c r="E73" s="9">
        <f t="shared" si="3"/>
        <v>34.773</v>
      </c>
      <c r="F73" s="14">
        <v>81.68</v>
      </c>
      <c r="G73" s="11">
        <f t="shared" si="4"/>
        <v>32.672</v>
      </c>
      <c r="H73" s="11">
        <f t="shared" si="5"/>
        <v>67.445</v>
      </c>
      <c r="I73" s="8">
        <v>4</v>
      </c>
    </row>
    <row r="74" ht="21" customHeight="1" spans="1:9">
      <c r="A74" s="12" t="s">
        <v>154</v>
      </c>
      <c r="B74" s="12" t="s">
        <v>155</v>
      </c>
      <c r="C74" s="12" t="s">
        <v>147</v>
      </c>
      <c r="D74" s="13">
        <v>57.34</v>
      </c>
      <c r="E74" s="9">
        <f t="shared" si="3"/>
        <v>34.404</v>
      </c>
      <c r="F74" s="14">
        <v>81.44</v>
      </c>
      <c r="G74" s="11">
        <f t="shared" si="4"/>
        <v>32.576</v>
      </c>
      <c r="H74" s="11">
        <f t="shared" si="5"/>
        <v>66.98</v>
      </c>
      <c r="I74" s="8">
        <v>5</v>
      </c>
    </row>
    <row r="75" ht="21" customHeight="1" spans="1:9">
      <c r="A75" s="12" t="s">
        <v>156</v>
      </c>
      <c r="B75" s="12" t="s">
        <v>157</v>
      </c>
      <c r="C75" s="12" t="s">
        <v>147</v>
      </c>
      <c r="D75" s="13">
        <v>56.94</v>
      </c>
      <c r="E75" s="9">
        <f t="shared" si="3"/>
        <v>34.164</v>
      </c>
      <c r="F75" s="14">
        <v>81.26</v>
      </c>
      <c r="G75" s="11">
        <f t="shared" si="4"/>
        <v>32.504</v>
      </c>
      <c r="H75" s="11">
        <f t="shared" si="5"/>
        <v>66.668</v>
      </c>
      <c r="I75" s="8">
        <v>6</v>
      </c>
    </row>
    <row r="76" ht="21" customHeight="1" spans="1:9">
      <c r="A76" s="12" t="s">
        <v>158</v>
      </c>
      <c r="B76" s="12" t="s">
        <v>159</v>
      </c>
      <c r="C76" s="12" t="s">
        <v>147</v>
      </c>
      <c r="D76" s="13">
        <v>54.865</v>
      </c>
      <c r="E76" s="9">
        <f t="shared" si="3"/>
        <v>32.919</v>
      </c>
      <c r="F76" s="14">
        <v>81.76</v>
      </c>
      <c r="G76" s="11">
        <f t="shared" si="4"/>
        <v>32.704</v>
      </c>
      <c r="H76" s="11">
        <f t="shared" si="5"/>
        <v>65.623</v>
      </c>
      <c r="I76" s="8">
        <v>7</v>
      </c>
    </row>
    <row r="77" ht="21" customHeight="1" spans="1:9">
      <c r="A77" s="12" t="s">
        <v>160</v>
      </c>
      <c r="B77" s="12" t="s">
        <v>161</v>
      </c>
      <c r="C77" s="12" t="s">
        <v>147</v>
      </c>
      <c r="D77" s="13">
        <v>51.38</v>
      </c>
      <c r="E77" s="9">
        <f t="shared" si="3"/>
        <v>30.828</v>
      </c>
      <c r="F77" s="14">
        <v>82.1</v>
      </c>
      <c r="G77" s="11">
        <f t="shared" si="4"/>
        <v>32.84</v>
      </c>
      <c r="H77" s="11">
        <f t="shared" si="5"/>
        <v>63.668</v>
      </c>
      <c r="I77" s="8">
        <v>8</v>
      </c>
    </row>
    <row r="78" ht="21" customHeight="1" spans="1:9">
      <c r="A78" s="12" t="s">
        <v>162</v>
      </c>
      <c r="B78" s="12" t="s">
        <v>163</v>
      </c>
      <c r="C78" s="12" t="s">
        <v>147</v>
      </c>
      <c r="D78" s="13">
        <v>47.77</v>
      </c>
      <c r="E78" s="9">
        <f t="shared" si="3"/>
        <v>28.662</v>
      </c>
      <c r="F78" s="14">
        <v>81.7</v>
      </c>
      <c r="G78" s="11">
        <f t="shared" si="4"/>
        <v>32.68</v>
      </c>
      <c r="H78" s="11">
        <f t="shared" si="5"/>
        <v>61.342</v>
      </c>
      <c r="I78" s="8">
        <v>9</v>
      </c>
    </row>
    <row r="79" ht="21" customHeight="1" spans="1:9">
      <c r="A79" s="15" t="s">
        <v>164</v>
      </c>
      <c r="B79" s="15" t="s">
        <v>165</v>
      </c>
      <c r="C79" s="15" t="s">
        <v>147</v>
      </c>
      <c r="D79" s="16">
        <v>47.565</v>
      </c>
      <c r="E79" s="20">
        <f t="shared" si="3"/>
        <v>28.539</v>
      </c>
      <c r="F79" s="18">
        <v>81.74</v>
      </c>
      <c r="G79" s="21">
        <f t="shared" si="4"/>
        <v>32.696</v>
      </c>
      <c r="H79" s="21">
        <f t="shared" si="5"/>
        <v>61.235</v>
      </c>
      <c r="I79" s="22">
        <v>10</v>
      </c>
    </row>
    <row r="80" ht="21" customHeight="1" spans="1:9">
      <c r="A80" s="7" t="s">
        <v>166</v>
      </c>
      <c r="B80" s="7" t="s">
        <v>167</v>
      </c>
      <c r="C80" s="7" t="s">
        <v>168</v>
      </c>
      <c r="D80" s="8">
        <v>73.05</v>
      </c>
      <c r="E80" s="9">
        <f t="shared" si="3"/>
        <v>43.83</v>
      </c>
      <c r="F80" s="10">
        <v>83.08</v>
      </c>
      <c r="G80" s="11">
        <f t="shared" si="4"/>
        <v>33.232</v>
      </c>
      <c r="H80" s="11">
        <f t="shared" si="5"/>
        <v>77.062</v>
      </c>
      <c r="I80" s="8">
        <v>1</v>
      </c>
    </row>
    <row r="81" ht="21" customHeight="1" spans="1:9">
      <c r="A81" s="12" t="s">
        <v>169</v>
      </c>
      <c r="B81" s="12" t="s">
        <v>170</v>
      </c>
      <c r="C81" s="12" t="s">
        <v>168</v>
      </c>
      <c r="D81" s="13">
        <v>72.06</v>
      </c>
      <c r="E81" s="9">
        <f t="shared" si="3"/>
        <v>43.236</v>
      </c>
      <c r="F81" s="14">
        <v>81.48</v>
      </c>
      <c r="G81" s="11">
        <f t="shared" si="4"/>
        <v>32.592</v>
      </c>
      <c r="H81" s="11">
        <f t="shared" si="5"/>
        <v>75.828</v>
      </c>
      <c r="I81" s="8">
        <v>2</v>
      </c>
    </row>
    <row r="82" ht="21" customHeight="1" spans="1:9">
      <c r="A82" s="12" t="s">
        <v>171</v>
      </c>
      <c r="B82" s="12" t="s">
        <v>172</v>
      </c>
      <c r="C82" s="12" t="s">
        <v>168</v>
      </c>
      <c r="D82" s="13">
        <v>70.905</v>
      </c>
      <c r="E82" s="9">
        <f t="shared" si="3"/>
        <v>42.543</v>
      </c>
      <c r="F82" s="14">
        <v>81.66</v>
      </c>
      <c r="G82" s="11">
        <f t="shared" si="4"/>
        <v>32.664</v>
      </c>
      <c r="H82" s="11">
        <f t="shared" si="5"/>
        <v>75.207</v>
      </c>
      <c r="I82" s="8">
        <v>3</v>
      </c>
    </row>
    <row r="83" ht="21" customHeight="1" spans="1:9">
      <c r="A83" s="12" t="s">
        <v>173</v>
      </c>
      <c r="B83" s="12" t="s">
        <v>174</v>
      </c>
      <c r="C83" s="12" t="s">
        <v>168</v>
      </c>
      <c r="D83" s="13">
        <v>63.445</v>
      </c>
      <c r="E83" s="9">
        <f t="shared" si="3"/>
        <v>38.067</v>
      </c>
      <c r="F83" s="14">
        <v>81.82</v>
      </c>
      <c r="G83" s="11">
        <f t="shared" si="4"/>
        <v>32.728</v>
      </c>
      <c r="H83" s="11">
        <f t="shared" si="5"/>
        <v>70.795</v>
      </c>
      <c r="I83" s="8">
        <v>4</v>
      </c>
    </row>
    <row r="84" ht="21" customHeight="1" spans="1:9">
      <c r="A84" s="12" t="s">
        <v>175</v>
      </c>
      <c r="B84" s="12" t="s">
        <v>176</v>
      </c>
      <c r="C84" s="12" t="s">
        <v>168</v>
      </c>
      <c r="D84" s="13">
        <v>61.89</v>
      </c>
      <c r="E84" s="9">
        <f t="shared" si="3"/>
        <v>37.134</v>
      </c>
      <c r="F84" s="14">
        <v>82.06</v>
      </c>
      <c r="G84" s="11">
        <f t="shared" si="4"/>
        <v>32.824</v>
      </c>
      <c r="H84" s="11">
        <f t="shared" si="5"/>
        <v>69.958</v>
      </c>
      <c r="I84" s="8">
        <v>5</v>
      </c>
    </row>
    <row r="85" ht="21" customHeight="1" spans="1:9">
      <c r="A85" s="12" t="s">
        <v>177</v>
      </c>
      <c r="B85" s="12" t="s">
        <v>178</v>
      </c>
      <c r="C85" s="12" t="s">
        <v>168</v>
      </c>
      <c r="D85" s="13">
        <v>60.095</v>
      </c>
      <c r="E85" s="9">
        <f t="shared" si="3"/>
        <v>36.057</v>
      </c>
      <c r="F85" s="14">
        <v>81.78</v>
      </c>
      <c r="G85" s="11">
        <f t="shared" si="4"/>
        <v>32.712</v>
      </c>
      <c r="H85" s="11">
        <f t="shared" si="5"/>
        <v>68.769</v>
      </c>
      <c r="I85" s="8">
        <v>6</v>
      </c>
    </row>
    <row r="86" ht="21" customHeight="1" spans="1:9">
      <c r="A86" s="12" t="s">
        <v>179</v>
      </c>
      <c r="B86" s="12" t="s">
        <v>180</v>
      </c>
      <c r="C86" s="12" t="s">
        <v>168</v>
      </c>
      <c r="D86" s="13">
        <v>54.675</v>
      </c>
      <c r="E86" s="9">
        <f t="shared" si="3"/>
        <v>32.805</v>
      </c>
      <c r="F86" s="14">
        <v>81.24</v>
      </c>
      <c r="G86" s="11">
        <f t="shared" si="4"/>
        <v>32.496</v>
      </c>
      <c r="H86" s="11">
        <f t="shared" si="5"/>
        <v>65.301</v>
      </c>
      <c r="I86" s="8">
        <v>7</v>
      </c>
    </row>
    <row r="87" ht="21" customHeight="1" spans="1:9">
      <c r="A87" s="12" t="s">
        <v>181</v>
      </c>
      <c r="B87" s="12" t="s">
        <v>182</v>
      </c>
      <c r="C87" s="12" t="s">
        <v>168</v>
      </c>
      <c r="D87" s="13">
        <v>54.19</v>
      </c>
      <c r="E87" s="9">
        <f t="shared" si="3"/>
        <v>32.514</v>
      </c>
      <c r="F87" s="14">
        <v>81.16</v>
      </c>
      <c r="G87" s="11">
        <f t="shared" si="4"/>
        <v>32.464</v>
      </c>
      <c r="H87" s="11">
        <f t="shared" si="5"/>
        <v>64.978</v>
      </c>
      <c r="I87" s="8">
        <v>8</v>
      </c>
    </row>
    <row r="88" ht="21" customHeight="1" spans="1:9">
      <c r="A88" s="12" t="s">
        <v>183</v>
      </c>
      <c r="B88" s="12" t="s">
        <v>184</v>
      </c>
      <c r="C88" s="12" t="s">
        <v>168</v>
      </c>
      <c r="D88" s="13">
        <v>52.66</v>
      </c>
      <c r="E88" s="9">
        <f t="shared" si="3"/>
        <v>31.596</v>
      </c>
      <c r="F88" s="14">
        <v>81.98</v>
      </c>
      <c r="G88" s="11">
        <f t="shared" si="4"/>
        <v>32.792</v>
      </c>
      <c r="H88" s="11">
        <f t="shared" si="5"/>
        <v>64.388</v>
      </c>
      <c r="I88" s="8">
        <v>9</v>
      </c>
    </row>
    <row r="89" ht="21" customHeight="1" spans="1:9">
      <c r="A89" s="15" t="s">
        <v>185</v>
      </c>
      <c r="B89" s="15" t="s">
        <v>186</v>
      </c>
      <c r="C89" s="15" t="s">
        <v>168</v>
      </c>
      <c r="D89" s="16">
        <v>52.115</v>
      </c>
      <c r="E89" s="20">
        <f t="shared" si="3"/>
        <v>31.269</v>
      </c>
      <c r="F89" s="18">
        <v>81.98</v>
      </c>
      <c r="G89" s="21">
        <f t="shared" si="4"/>
        <v>32.792</v>
      </c>
      <c r="H89" s="21">
        <f t="shared" si="5"/>
        <v>64.061</v>
      </c>
      <c r="I89" s="22">
        <v>10</v>
      </c>
    </row>
    <row r="90" ht="21" customHeight="1" spans="1:9">
      <c r="A90" s="7" t="s">
        <v>187</v>
      </c>
      <c r="B90" s="7" t="s">
        <v>188</v>
      </c>
      <c r="C90" s="7" t="s">
        <v>189</v>
      </c>
      <c r="D90" s="8">
        <v>85.085</v>
      </c>
      <c r="E90" s="9">
        <f t="shared" si="3"/>
        <v>51.051</v>
      </c>
      <c r="F90" s="10">
        <v>82.34</v>
      </c>
      <c r="G90" s="11">
        <f t="shared" si="4"/>
        <v>32.936</v>
      </c>
      <c r="H90" s="11">
        <f t="shared" si="5"/>
        <v>83.987</v>
      </c>
      <c r="I90" s="8">
        <v>1</v>
      </c>
    </row>
    <row r="91" ht="21" customHeight="1" spans="1:9">
      <c r="A91" s="12" t="s">
        <v>190</v>
      </c>
      <c r="B91" s="12" t="s">
        <v>191</v>
      </c>
      <c r="C91" s="12" t="s">
        <v>189</v>
      </c>
      <c r="D91" s="13">
        <v>80.305</v>
      </c>
      <c r="E91" s="9">
        <f t="shared" si="3"/>
        <v>48.183</v>
      </c>
      <c r="F91" s="14">
        <v>82.96</v>
      </c>
      <c r="G91" s="11">
        <f t="shared" si="4"/>
        <v>33.184</v>
      </c>
      <c r="H91" s="11">
        <f t="shared" si="5"/>
        <v>81.367</v>
      </c>
      <c r="I91" s="8">
        <v>2</v>
      </c>
    </row>
    <row r="92" ht="21" customHeight="1" spans="1:9">
      <c r="A92" s="12" t="s">
        <v>192</v>
      </c>
      <c r="B92" s="12" t="s">
        <v>193</v>
      </c>
      <c r="C92" s="12" t="s">
        <v>189</v>
      </c>
      <c r="D92" s="13">
        <v>80.075</v>
      </c>
      <c r="E92" s="9">
        <f t="shared" si="3"/>
        <v>48.045</v>
      </c>
      <c r="F92" s="14">
        <v>82.82</v>
      </c>
      <c r="G92" s="11">
        <f t="shared" si="4"/>
        <v>33.128</v>
      </c>
      <c r="H92" s="11">
        <f t="shared" si="5"/>
        <v>81.173</v>
      </c>
      <c r="I92" s="8">
        <v>3</v>
      </c>
    </row>
    <row r="93" ht="21" customHeight="1" spans="1:9">
      <c r="A93" s="12" t="s">
        <v>194</v>
      </c>
      <c r="B93" s="12" t="s">
        <v>195</v>
      </c>
      <c r="C93" s="12" t="s">
        <v>189</v>
      </c>
      <c r="D93" s="13">
        <v>77.64</v>
      </c>
      <c r="E93" s="9">
        <f t="shared" si="3"/>
        <v>46.584</v>
      </c>
      <c r="F93" s="14">
        <v>82.94</v>
      </c>
      <c r="G93" s="11">
        <f t="shared" si="4"/>
        <v>33.176</v>
      </c>
      <c r="H93" s="11">
        <f t="shared" si="5"/>
        <v>79.76</v>
      </c>
      <c r="I93" s="8">
        <v>4</v>
      </c>
    </row>
    <row r="94" ht="21" customHeight="1" spans="1:9">
      <c r="A94" s="12" t="s">
        <v>196</v>
      </c>
      <c r="B94" s="12" t="s">
        <v>197</v>
      </c>
      <c r="C94" s="12" t="s">
        <v>189</v>
      </c>
      <c r="D94" s="13">
        <v>77.11</v>
      </c>
      <c r="E94" s="9">
        <f t="shared" si="3"/>
        <v>46.266</v>
      </c>
      <c r="F94" s="14">
        <v>81.64</v>
      </c>
      <c r="G94" s="11">
        <f t="shared" si="4"/>
        <v>32.656</v>
      </c>
      <c r="H94" s="11">
        <f t="shared" si="5"/>
        <v>78.922</v>
      </c>
      <c r="I94" s="8">
        <v>5</v>
      </c>
    </row>
    <row r="95" ht="21" customHeight="1" spans="1:9">
      <c r="A95" s="12" t="s">
        <v>198</v>
      </c>
      <c r="B95" s="12" t="s">
        <v>199</v>
      </c>
      <c r="C95" s="12" t="s">
        <v>189</v>
      </c>
      <c r="D95" s="13">
        <v>74.715</v>
      </c>
      <c r="E95" s="9">
        <f t="shared" si="3"/>
        <v>44.829</v>
      </c>
      <c r="F95" s="14">
        <v>82.52</v>
      </c>
      <c r="G95" s="11">
        <f t="shared" si="4"/>
        <v>33.008</v>
      </c>
      <c r="H95" s="11">
        <f t="shared" si="5"/>
        <v>77.837</v>
      </c>
      <c r="I95" s="8">
        <v>6</v>
      </c>
    </row>
    <row r="96" ht="21" customHeight="1" spans="1:9">
      <c r="A96" s="12" t="s">
        <v>200</v>
      </c>
      <c r="B96" s="12" t="s">
        <v>201</v>
      </c>
      <c r="C96" s="12" t="s">
        <v>189</v>
      </c>
      <c r="D96" s="13">
        <v>73.74</v>
      </c>
      <c r="E96" s="9">
        <f t="shared" si="3"/>
        <v>44.244</v>
      </c>
      <c r="F96" s="14">
        <v>82.12</v>
      </c>
      <c r="G96" s="11">
        <f t="shared" si="4"/>
        <v>32.848</v>
      </c>
      <c r="H96" s="11">
        <f t="shared" si="5"/>
        <v>77.092</v>
      </c>
      <c r="I96" s="8">
        <v>7</v>
      </c>
    </row>
    <row r="97" ht="21" customHeight="1" spans="1:9">
      <c r="A97" s="12" t="s">
        <v>202</v>
      </c>
      <c r="B97" s="12" t="s">
        <v>203</v>
      </c>
      <c r="C97" s="12" t="s">
        <v>189</v>
      </c>
      <c r="D97" s="13">
        <v>71.545</v>
      </c>
      <c r="E97" s="9">
        <f t="shared" si="3"/>
        <v>42.927</v>
      </c>
      <c r="F97" s="14">
        <v>81.76</v>
      </c>
      <c r="G97" s="11">
        <f t="shared" si="4"/>
        <v>32.704</v>
      </c>
      <c r="H97" s="11">
        <f t="shared" si="5"/>
        <v>75.631</v>
      </c>
      <c r="I97" s="8">
        <v>8</v>
      </c>
    </row>
    <row r="98" ht="21" customHeight="1" spans="1:9">
      <c r="A98" s="12" t="s">
        <v>204</v>
      </c>
      <c r="B98" s="12" t="s">
        <v>205</v>
      </c>
      <c r="C98" s="12" t="s">
        <v>189</v>
      </c>
      <c r="D98" s="13">
        <v>71.59</v>
      </c>
      <c r="E98" s="9">
        <f t="shared" si="3"/>
        <v>42.954</v>
      </c>
      <c r="F98" s="14">
        <v>81.62</v>
      </c>
      <c r="G98" s="11">
        <f t="shared" si="4"/>
        <v>32.648</v>
      </c>
      <c r="H98" s="11">
        <f t="shared" si="5"/>
        <v>75.602</v>
      </c>
      <c r="I98" s="8">
        <v>9</v>
      </c>
    </row>
    <row r="99" ht="21" customHeight="1" spans="1:9">
      <c r="A99" s="12" t="s">
        <v>206</v>
      </c>
      <c r="B99" s="12" t="s">
        <v>207</v>
      </c>
      <c r="C99" s="12" t="s">
        <v>189</v>
      </c>
      <c r="D99" s="13">
        <v>70.675</v>
      </c>
      <c r="E99" s="9">
        <f t="shared" si="3"/>
        <v>42.405</v>
      </c>
      <c r="F99" s="14">
        <v>81.94</v>
      </c>
      <c r="G99" s="11">
        <f t="shared" si="4"/>
        <v>32.776</v>
      </c>
      <c r="H99" s="11">
        <f t="shared" si="5"/>
        <v>75.181</v>
      </c>
      <c r="I99" s="8">
        <v>10</v>
      </c>
    </row>
    <row r="100" ht="21" customHeight="1" spans="1:9">
      <c r="A100" s="12" t="s">
        <v>208</v>
      </c>
      <c r="B100" s="12" t="s">
        <v>209</v>
      </c>
      <c r="C100" s="12" t="s">
        <v>189</v>
      </c>
      <c r="D100" s="13">
        <v>69.505</v>
      </c>
      <c r="E100" s="9">
        <f t="shared" si="3"/>
        <v>41.703</v>
      </c>
      <c r="F100" s="14">
        <v>82.84</v>
      </c>
      <c r="G100" s="11">
        <f t="shared" si="4"/>
        <v>33.136</v>
      </c>
      <c r="H100" s="11">
        <f t="shared" si="5"/>
        <v>74.839</v>
      </c>
      <c r="I100" s="8">
        <v>11</v>
      </c>
    </row>
    <row r="101" ht="21" customHeight="1" spans="1:9">
      <c r="A101" s="12" t="s">
        <v>210</v>
      </c>
      <c r="B101" s="12" t="s">
        <v>211</v>
      </c>
      <c r="C101" s="12" t="s">
        <v>189</v>
      </c>
      <c r="D101" s="13">
        <v>69.93</v>
      </c>
      <c r="E101" s="9">
        <f t="shared" si="3"/>
        <v>41.958</v>
      </c>
      <c r="F101" s="14">
        <v>81.84</v>
      </c>
      <c r="G101" s="11">
        <f t="shared" si="4"/>
        <v>32.736</v>
      </c>
      <c r="H101" s="11">
        <f t="shared" si="5"/>
        <v>74.694</v>
      </c>
      <c r="I101" s="8">
        <v>12</v>
      </c>
    </row>
    <row r="102" ht="21" customHeight="1" spans="1:9">
      <c r="A102" s="15" t="s">
        <v>212</v>
      </c>
      <c r="B102" s="15" t="s">
        <v>213</v>
      </c>
      <c r="C102" s="15" t="s">
        <v>189</v>
      </c>
      <c r="D102" s="16">
        <v>69.87</v>
      </c>
      <c r="E102" s="20">
        <f t="shared" si="3"/>
        <v>41.922</v>
      </c>
      <c r="F102" s="18">
        <v>81.9</v>
      </c>
      <c r="G102" s="21">
        <f t="shared" si="4"/>
        <v>32.76</v>
      </c>
      <c r="H102" s="21">
        <f t="shared" si="5"/>
        <v>74.682</v>
      </c>
      <c r="I102" s="22">
        <v>13</v>
      </c>
    </row>
    <row r="103" ht="21" customHeight="1" spans="1:9">
      <c r="A103" s="7" t="s">
        <v>214</v>
      </c>
      <c r="B103" s="7" t="s">
        <v>215</v>
      </c>
      <c r="C103" s="7" t="s">
        <v>216</v>
      </c>
      <c r="D103" s="8">
        <v>85.585</v>
      </c>
      <c r="E103" s="9">
        <f t="shared" si="3"/>
        <v>51.351</v>
      </c>
      <c r="F103" s="10">
        <v>83.16</v>
      </c>
      <c r="G103" s="11">
        <f t="shared" si="4"/>
        <v>33.264</v>
      </c>
      <c r="H103" s="11">
        <f t="shared" si="5"/>
        <v>84.615</v>
      </c>
      <c r="I103" s="8">
        <v>1</v>
      </c>
    </row>
    <row r="104" ht="21" customHeight="1" spans="1:9">
      <c r="A104" s="12" t="s">
        <v>217</v>
      </c>
      <c r="B104" s="12" t="s">
        <v>218</v>
      </c>
      <c r="C104" s="12" t="s">
        <v>216</v>
      </c>
      <c r="D104" s="13">
        <v>81.275</v>
      </c>
      <c r="E104" s="9">
        <f t="shared" si="3"/>
        <v>48.765</v>
      </c>
      <c r="F104" s="14">
        <v>82.26</v>
      </c>
      <c r="G104" s="11">
        <f t="shared" si="4"/>
        <v>32.904</v>
      </c>
      <c r="H104" s="11">
        <f t="shared" si="5"/>
        <v>81.669</v>
      </c>
      <c r="I104" s="8">
        <v>2</v>
      </c>
    </row>
    <row r="105" ht="21" customHeight="1" spans="1:9">
      <c r="A105" s="12" t="s">
        <v>219</v>
      </c>
      <c r="B105" s="12" t="s">
        <v>220</v>
      </c>
      <c r="C105" s="12" t="s">
        <v>216</v>
      </c>
      <c r="D105" s="13">
        <v>78.26</v>
      </c>
      <c r="E105" s="9">
        <f t="shared" si="3"/>
        <v>46.956</v>
      </c>
      <c r="F105" s="14">
        <v>81.42</v>
      </c>
      <c r="G105" s="11">
        <f t="shared" si="4"/>
        <v>32.568</v>
      </c>
      <c r="H105" s="11">
        <f t="shared" si="5"/>
        <v>79.524</v>
      </c>
      <c r="I105" s="8">
        <v>3</v>
      </c>
    </row>
    <row r="106" ht="21" customHeight="1" spans="1:9">
      <c r="A106" s="12" t="s">
        <v>221</v>
      </c>
      <c r="B106" s="12" t="s">
        <v>222</v>
      </c>
      <c r="C106" s="12" t="s">
        <v>216</v>
      </c>
      <c r="D106" s="13">
        <v>76.275</v>
      </c>
      <c r="E106" s="9">
        <f t="shared" si="3"/>
        <v>45.765</v>
      </c>
      <c r="F106" s="14">
        <v>83.26</v>
      </c>
      <c r="G106" s="11">
        <f t="shared" si="4"/>
        <v>33.304</v>
      </c>
      <c r="H106" s="11">
        <f t="shared" si="5"/>
        <v>79.069</v>
      </c>
      <c r="I106" s="8">
        <v>4</v>
      </c>
    </row>
    <row r="107" ht="21" customHeight="1" spans="1:9">
      <c r="A107" s="12" t="s">
        <v>223</v>
      </c>
      <c r="B107" s="12" t="s">
        <v>224</v>
      </c>
      <c r="C107" s="12" t="s">
        <v>216</v>
      </c>
      <c r="D107" s="13">
        <v>76.965</v>
      </c>
      <c r="E107" s="9">
        <f t="shared" si="3"/>
        <v>46.179</v>
      </c>
      <c r="F107" s="14">
        <v>81.76</v>
      </c>
      <c r="G107" s="11">
        <f t="shared" si="4"/>
        <v>32.704</v>
      </c>
      <c r="H107" s="11">
        <f t="shared" si="5"/>
        <v>78.883</v>
      </c>
      <c r="I107" s="8">
        <v>5</v>
      </c>
    </row>
    <row r="108" ht="21" customHeight="1" spans="1:9">
      <c r="A108" s="12" t="s">
        <v>225</v>
      </c>
      <c r="B108" s="12" t="s">
        <v>226</v>
      </c>
      <c r="C108" s="12" t="s">
        <v>216</v>
      </c>
      <c r="D108" s="13">
        <v>75.2</v>
      </c>
      <c r="E108" s="9">
        <f t="shared" si="3"/>
        <v>45.12</v>
      </c>
      <c r="F108" s="14">
        <v>81.8</v>
      </c>
      <c r="G108" s="11">
        <f t="shared" si="4"/>
        <v>32.72</v>
      </c>
      <c r="H108" s="11">
        <f t="shared" si="5"/>
        <v>77.84</v>
      </c>
      <c r="I108" s="8">
        <v>6</v>
      </c>
    </row>
    <row r="109" ht="21" customHeight="1" spans="1:9">
      <c r="A109" s="12" t="s">
        <v>227</v>
      </c>
      <c r="B109" s="12" t="s">
        <v>228</v>
      </c>
      <c r="C109" s="12" t="s">
        <v>216</v>
      </c>
      <c r="D109" s="13">
        <v>74.49</v>
      </c>
      <c r="E109" s="9">
        <f t="shared" si="3"/>
        <v>44.694</v>
      </c>
      <c r="F109" s="14">
        <v>81.68</v>
      </c>
      <c r="G109" s="11">
        <f t="shared" si="4"/>
        <v>32.672</v>
      </c>
      <c r="H109" s="11">
        <f t="shared" si="5"/>
        <v>77.366</v>
      </c>
      <c r="I109" s="8">
        <v>7</v>
      </c>
    </row>
    <row r="110" ht="21" customHeight="1" spans="1:9">
      <c r="A110" s="12" t="s">
        <v>229</v>
      </c>
      <c r="B110" s="12" t="s">
        <v>230</v>
      </c>
      <c r="C110" s="12" t="s">
        <v>216</v>
      </c>
      <c r="D110" s="13">
        <v>74.35</v>
      </c>
      <c r="E110" s="9">
        <f t="shared" si="3"/>
        <v>44.61</v>
      </c>
      <c r="F110" s="14">
        <v>81.52</v>
      </c>
      <c r="G110" s="11">
        <f t="shared" si="4"/>
        <v>32.608</v>
      </c>
      <c r="H110" s="11">
        <f t="shared" si="5"/>
        <v>77.218</v>
      </c>
      <c r="I110" s="8">
        <v>8</v>
      </c>
    </row>
    <row r="111" ht="21" customHeight="1" spans="1:9">
      <c r="A111" s="12" t="s">
        <v>231</v>
      </c>
      <c r="B111" s="12" t="s">
        <v>232</v>
      </c>
      <c r="C111" s="12" t="s">
        <v>216</v>
      </c>
      <c r="D111" s="13">
        <v>72.73</v>
      </c>
      <c r="E111" s="9">
        <f t="shared" si="3"/>
        <v>43.638</v>
      </c>
      <c r="F111" s="14">
        <v>81.54</v>
      </c>
      <c r="G111" s="11">
        <f t="shared" si="4"/>
        <v>32.616</v>
      </c>
      <c r="H111" s="11">
        <f t="shared" si="5"/>
        <v>76.254</v>
      </c>
      <c r="I111" s="8">
        <v>9</v>
      </c>
    </row>
    <row r="112" ht="21" customHeight="1" spans="1:9">
      <c r="A112" s="12" t="s">
        <v>233</v>
      </c>
      <c r="B112" s="12" t="s">
        <v>234</v>
      </c>
      <c r="C112" s="12" t="s">
        <v>216</v>
      </c>
      <c r="D112" s="13">
        <v>72.265</v>
      </c>
      <c r="E112" s="9">
        <f t="shared" si="3"/>
        <v>43.359</v>
      </c>
      <c r="F112" s="14">
        <v>82.04</v>
      </c>
      <c r="G112" s="11">
        <f t="shared" si="4"/>
        <v>32.816</v>
      </c>
      <c r="H112" s="11">
        <f t="shared" si="5"/>
        <v>76.175</v>
      </c>
      <c r="I112" s="8">
        <v>10</v>
      </c>
    </row>
    <row r="113" ht="21" customHeight="1" spans="1:9">
      <c r="A113" s="12" t="s">
        <v>235</v>
      </c>
      <c r="B113" s="12" t="s">
        <v>236</v>
      </c>
      <c r="C113" s="12" t="s">
        <v>216</v>
      </c>
      <c r="D113" s="13">
        <v>70.895</v>
      </c>
      <c r="E113" s="9">
        <f t="shared" si="3"/>
        <v>42.537</v>
      </c>
      <c r="F113" s="14">
        <v>82.2</v>
      </c>
      <c r="G113" s="11">
        <f t="shared" si="4"/>
        <v>32.88</v>
      </c>
      <c r="H113" s="11">
        <f t="shared" si="5"/>
        <v>75.417</v>
      </c>
      <c r="I113" s="8">
        <v>11</v>
      </c>
    </row>
    <row r="114" ht="21" customHeight="1" spans="1:9">
      <c r="A114" s="12" t="s">
        <v>237</v>
      </c>
      <c r="B114" s="12" t="s">
        <v>238</v>
      </c>
      <c r="C114" s="12" t="s">
        <v>216</v>
      </c>
      <c r="D114" s="13">
        <v>70.975</v>
      </c>
      <c r="E114" s="9">
        <f t="shared" si="3"/>
        <v>42.585</v>
      </c>
      <c r="F114" s="14">
        <v>81.76</v>
      </c>
      <c r="G114" s="11">
        <f t="shared" si="4"/>
        <v>32.704</v>
      </c>
      <c r="H114" s="11">
        <f t="shared" si="5"/>
        <v>75.289</v>
      </c>
      <c r="I114" s="8">
        <v>12</v>
      </c>
    </row>
    <row r="115" ht="21" customHeight="1" spans="1:9">
      <c r="A115" s="12" t="s">
        <v>239</v>
      </c>
      <c r="B115" s="12" t="s">
        <v>240</v>
      </c>
      <c r="C115" s="12" t="s">
        <v>216</v>
      </c>
      <c r="D115" s="13">
        <v>69.62</v>
      </c>
      <c r="E115" s="9">
        <f t="shared" si="3"/>
        <v>41.772</v>
      </c>
      <c r="F115" s="14">
        <v>81.7</v>
      </c>
      <c r="G115" s="11">
        <f t="shared" si="4"/>
        <v>32.68</v>
      </c>
      <c r="H115" s="11">
        <f t="shared" si="5"/>
        <v>74.452</v>
      </c>
      <c r="I115" s="8">
        <v>13</v>
      </c>
    </row>
    <row r="116" ht="21" customHeight="1" spans="1:9">
      <c r="A116" s="12" t="s">
        <v>241</v>
      </c>
      <c r="B116" s="12" t="s">
        <v>242</v>
      </c>
      <c r="C116" s="12" t="s">
        <v>216</v>
      </c>
      <c r="D116" s="13">
        <v>68.655</v>
      </c>
      <c r="E116" s="9">
        <f t="shared" si="3"/>
        <v>41.193</v>
      </c>
      <c r="F116" s="14">
        <v>82.44</v>
      </c>
      <c r="G116" s="11">
        <f t="shared" si="4"/>
        <v>32.976</v>
      </c>
      <c r="H116" s="11">
        <f t="shared" si="5"/>
        <v>74.169</v>
      </c>
      <c r="I116" s="8">
        <v>14</v>
      </c>
    </row>
    <row r="117" ht="21" customHeight="1" spans="1:9">
      <c r="A117" s="12" t="s">
        <v>243</v>
      </c>
      <c r="B117" s="12" t="s">
        <v>244</v>
      </c>
      <c r="C117" s="12" t="s">
        <v>216</v>
      </c>
      <c r="D117" s="13">
        <v>69.075</v>
      </c>
      <c r="E117" s="9">
        <f t="shared" si="3"/>
        <v>41.445</v>
      </c>
      <c r="F117" s="14">
        <v>81.72</v>
      </c>
      <c r="G117" s="11">
        <f t="shared" si="4"/>
        <v>32.688</v>
      </c>
      <c r="H117" s="11">
        <f t="shared" si="5"/>
        <v>74.133</v>
      </c>
      <c r="I117" s="8">
        <v>15</v>
      </c>
    </row>
    <row r="118" ht="21" customHeight="1" spans="1:9">
      <c r="A118" s="12" t="s">
        <v>245</v>
      </c>
      <c r="B118" s="12" t="s">
        <v>246</v>
      </c>
      <c r="C118" s="12" t="s">
        <v>216</v>
      </c>
      <c r="D118" s="13">
        <v>68.675</v>
      </c>
      <c r="E118" s="9">
        <f t="shared" si="3"/>
        <v>41.205</v>
      </c>
      <c r="F118" s="14">
        <v>81.46</v>
      </c>
      <c r="G118" s="11">
        <f t="shared" si="4"/>
        <v>32.584</v>
      </c>
      <c r="H118" s="11">
        <f t="shared" si="5"/>
        <v>73.789</v>
      </c>
      <c r="I118" s="8">
        <v>16</v>
      </c>
    </row>
    <row r="119" ht="21" customHeight="1" spans="1:9">
      <c r="A119" s="12" t="s">
        <v>247</v>
      </c>
      <c r="B119" s="12" t="s">
        <v>248</v>
      </c>
      <c r="C119" s="12" t="s">
        <v>216</v>
      </c>
      <c r="D119" s="13">
        <v>67.935</v>
      </c>
      <c r="E119" s="9">
        <f t="shared" si="3"/>
        <v>40.761</v>
      </c>
      <c r="F119" s="14">
        <v>81.78</v>
      </c>
      <c r="G119" s="11">
        <f t="shared" si="4"/>
        <v>32.712</v>
      </c>
      <c r="H119" s="11">
        <f t="shared" si="5"/>
        <v>73.473</v>
      </c>
      <c r="I119" s="8">
        <v>17</v>
      </c>
    </row>
    <row r="120" ht="21" customHeight="1" spans="1:9">
      <c r="A120" s="12" t="s">
        <v>249</v>
      </c>
      <c r="B120" s="12" t="s">
        <v>250</v>
      </c>
      <c r="C120" s="12" t="s">
        <v>216</v>
      </c>
      <c r="D120" s="13">
        <v>68.055</v>
      </c>
      <c r="E120" s="9">
        <f t="shared" si="3"/>
        <v>40.833</v>
      </c>
      <c r="F120" s="14">
        <v>81.54</v>
      </c>
      <c r="G120" s="11">
        <f t="shared" si="4"/>
        <v>32.616</v>
      </c>
      <c r="H120" s="11">
        <f t="shared" si="5"/>
        <v>73.449</v>
      </c>
      <c r="I120" s="8">
        <v>18</v>
      </c>
    </row>
    <row r="121" ht="21" customHeight="1" spans="1:9">
      <c r="A121" s="12" t="s">
        <v>251</v>
      </c>
      <c r="B121" s="12" t="s">
        <v>252</v>
      </c>
      <c r="C121" s="12" t="s">
        <v>216</v>
      </c>
      <c r="D121" s="13">
        <v>65.865</v>
      </c>
      <c r="E121" s="9">
        <f t="shared" si="3"/>
        <v>39.519</v>
      </c>
      <c r="F121" s="14">
        <v>82.2</v>
      </c>
      <c r="G121" s="11">
        <f t="shared" si="4"/>
        <v>32.88</v>
      </c>
      <c r="H121" s="11">
        <f t="shared" si="5"/>
        <v>72.399</v>
      </c>
      <c r="I121" s="8">
        <v>19</v>
      </c>
    </row>
    <row r="122" ht="21" customHeight="1" spans="1:9">
      <c r="A122" s="12" t="s">
        <v>253</v>
      </c>
      <c r="B122" s="12" t="s">
        <v>254</v>
      </c>
      <c r="C122" s="12" t="s">
        <v>216</v>
      </c>
      <c r="D122" s="13">
        <v>64.475</v>
      </c>
      <c r="E122" s="9">
        <f t="shared" si="3"/>
        <v>38.685</v>
      </c>
      <c r="F122" s="14">
        <v>82.98</v>
      </c>
      <c r="G122" s="11">
        <f t="shared" si="4"/>
        <v>33.192</v>
      </c>
      <c r="H122" s="11">
        <f t="shared" si="5"/>
        <v>71.877</v>
      </c>
      <c r="I122" s="8">
        <v>20</v>
      </c>
    </row>
    <row r="123" ht="21" customHeight="1" spans="1:9">
      <c r="A123" s="12" t="s">
        <v>255</v>
      </c>
      <c r="B123" s="12" t="s">
        <v>256</v>
      </c>
      <c r="C123" s="12" t="s">
        <v>216</v>
      </c>
      <c r="D123" s="13">
        <v>63.76</v>
      </c>
      <c r="E123" s="9">
        <f t="shared" si="3"/>
        <v>38.256</v>
      </c>
      <c r="F123" s="14">
        <v>82.48</v>
      </c>
      <c r="G123" s="11">
        <f t="shared" si="4"/>
        <v>32.992</v>
      </c>
      <c r="H123" s="11">
        <f t="shared" si="5"/>
        <v>71.248</v>
      </c>
      <c r="I123" s="8">
        <v>21</v>
      </c>
    </row>
    <row r="124" ht="21" customHeight="1" spans="1:9">
      <c r="A124" s="15" t="s">
        <v>257</v>
      </c>
      <c r="B124" s="15" t="s">
        <v>258</v>
      </c>
      <c r="C124" s="15" t="s">
        <v>216</v>
      </c>
      <c r="D124" s="16">
        <v>61.79</v>
      </c>
      <c r="E124" s="20">
        <f t="shared" si="3"/>
        <v>37.074</v>
      </c>
      <c r="F124" s="18">
        <v>81.66</v>
      </c>
      <c r="G124" s="21">
        <f t="shared" si="4"/>
        <v>32.664</v>
      </c>
      <c r="H124" s="21">
        <f t="shared" si="5"/>
        <v>69.738</v>
      </c>
      <c r="I124" s="22">
        <v>22</v>
      </c>
    </row>
    <row r="125" ht="21" customHeight="1" spans="1:9">
      <c r="A125" s="7" t="s">
        <v>259</v>
      </c>
      <c r="B125" s="7" t="s">
        <v>260</v>
      </c>
      <c r="C125" s="7" t="s">
        <v>261</v>
      </c>
      <c r="D125" s="8">
        <v>82.225</v>
      </c>
      <c r="E125" s="9">
        <f t="shared" si="3"/>
        <v>49.335</v>
      </c>
      <c r="F125" s="10">
        <v>83.14</v>
      </c>
      <c r="G125" s="11">
        <f t="shared" si="4"/>
        <v>33.256</v>
      </c>
      <c r="H125" s="11">
        <f t="shared" si="5"/>
        <v>82.591</v>
      </c>
      <c r="I125" s="8">
        <v>1</v>
      </c>
    </row>
    <row r="126" ht="21" customHeight="1" spans="1:9">
      <c r="A126" s="12" t="s">
        <v>262</v>
      </c>
      <c r="B126" s="12" t="s">
        <v>263</v>
      </c>
      <c r="C126" s="12" t="s">
        <v>261</v>
      </c>
      <c r="D126" s="13">
        <v>80.65</v>
      </c>
      <c r="E126" s="9">
        <f t="shared" si="3"/>
        <v>48.39</v>
      </c>
      <c r="F126" s="14">
        <v>81.72</v>
      </c>
      <c r="G126" s="11">
        <f t="shared" si="4"/>
        <v>32.688</v>
      </c>
      <c r="H126" s="11">
        <f t="shared" si="5"/>
        <v>81.078</v>
      </c>
      <c r="I126" s="8">
        <v>2</v>
      </c>
    </row>
    <row r="127" ht="21" customHeight="1" spans="1:9">
      <c r="A127" s="12" t="s">
        <v>264</v>
      </c>
      <c r="B127" s="12" t="s">
        <v>265</v>
      </c>
      <c r="C127" s="12" t="s">
        <v>261</v>
      </c>
      <c r="D127" s="13">
        <v>76.6</v>
      </c>
      <c r="E127" s="9">
        <f t="shared" si="3"/>
        <v>45.96</v>
      </c>
      <c r="F127" s="14">
        <v>82.04</v>
      </c>
      <c r="G127" s="11">
        <f t="shared" si="4"/>
        <v>32.816</v>
      </c>
      <c r="H127" s="11">
        <f t="shared" si="5"/>
        <v>78.776</v>
      </c>
      <c r="I127" s="8">
        <v>3</v>
      </c>
    </row>
    <row r="128" ht="21" customHeight="1" spans="1:9">
      <c r="A128" s="12" t="s">
        <v>266</v>
      </c>
      <c r="B128" s="12" t="s">
        <v>267</v>
      </c>
      <c r="C128" s="12" t="s">
        <v>261</v>
      </c>
      <c r="D128" s="13">
        <v>74.13</v>
      </c>
      <c r="E128" s="9">
        <f t="shared" si="3"/>
        <v>44.478</v>
      </c>
      <c r="F128" s="14">
        <v>82.78</v>
      </c>
      <c r="G128" s="11">
        <f t="shared" si="4"/>
        <v>33.112</v>
      </c>
      <c r="H128" s="11">
        <f t="shared" si="5"/>
        <v>77.59</v>
      </c>
      <c r="I128" s="8">
        <v>4</v>
      </c>
    </row>
    <row r="129" ht="21" customHeight="1" spans="1:9">
      <c r="A129" s="12" t="s">
        <v>268</v>
      </c>
      <c r="B129" s="12" t="s">
        <v>269</v>
      </c>
      <c r="C129" s="12" t="s">
        <v>261</v>
      </c>
      <c r="D129" s="13">
        <v>73.39</v>
      </c>
      <c r="E129" s="9">
        <f t="shared" si="3"/>
        <v>44.034</v>
      </c>
      <c r="F129" s="14">
        <v>83.26</v>
      </c>
      <c r="G129" s="11">
        <f t="shared" si="4"/>
        <v>33.304</v>
      </c>
      <c r="H129" s="11">
        <f t="shared" si="5"/>
        <v>77.338</v>
      </c>
      <c r="I129" s="8">
        <v>5</v>
      </c>
    </row>
    <row r="130" ht="21" customHeight="1" spans="1:9">
      <c r="A130" s="12" t="s">
        <v>270</v>
      </c>
      <c r="B130" s="12" t="s">
        <v>271</v>
      </c>
      <c r="C130" s="12" t="s">
        <v>261</v>
      </c>
      <c r="D130" s="13">
        <v>73.065</v>
      </c>
      <c r="E130" s="9">
        <f t="shared" si="3"/>
        <v>43.839</v>
      </c>
      <c r="F130" s="14">
        <v>81.56</v>
      </c>
      <c r="G130" s="11">
        <f t="shared" si="4"/>
        <v>32.624</v>
      </c>
      <c r="H130" s="11">
        <f t="shared" si="5"/>
        <v>76.463</v>
      </c>
      <c r="I130" s="8">
        <v>6</v>
      </c>
    </row>
    <row r="131" ht="21" customHeight="1" spans="1:9">
      <c r="A131" s="12" t="s">
        <v>272</v>
      </c>
      <c r="B131" s="12" t="s">
        <v>273</v>
      </c>
      <c r="C131" s="12" t="s">
        <v>261</v>
      </c>
      <c r="D131" s="13">
        <v>73.165</v>
      </c>
      <c r="E131" s="9">
        <f t="shared" si="3"/>
        <v>43.899</v>
      </c>
      <c r="F131" s="14">
        <v>81.24</v>
      </c>
      <c r="G131" s="11">
        <f t="shared" si="4"/>
        <v>32.496</v>
      </c>
      <c r="H131" s="11">
        <f t="shared" si="5"/>
        <v>76.395</v>
      </c>
      <c r="I131" s="8">
        <v>7</v>
      </c>
    </row>
    <row r="132" ht="21" customHeight="1" spans="1:9">
      <c r="A132" s="12" t="s">
        <v>274</v>
      </c>
      <c r="B132" s="12" t="s">
        <v>275</v>
      </c>
      <c r="C132" s="12" t="s">
        <v>261</v>
      </c>
      <c r="D132" s="13">
        <v>72.535</v>
      </c>
      <c r="E132" s="9">
        <f t="shared" si="3"/>
        <v>43.521</v>
      </c>
      <c r="F132" s="14">
        <v>82.04</v>
      </c>
      <c r="G132" s="11">
        <f t="shared" si="4"/>
        <v>32.816</v>
      </c>
      <c r="H132" s="11">
        <f t="shared" si="5"/>
        <v>76.337</v>
      </c>
      <c r="I132" s="8">
        <v>8</v>
      </c>
    </row>
    <row r="133" ht="21" customHeight="1" spans="1:9">
      <c r="A133" s="12" t="s">
        <v>276</v>
      </c>
      <c r="B133" s="12" t="s">
        <v>277</v>
      </c>
      <c r="C133" s="12" t="s">
        <v>261</v>
      </c>
      <c r="D133" s="13">
        <v>70.295</v>
      </c>
      <c r="E133" s="9">
        <f t="shared" si="3"/>
        <v>42.177</v>
      </c>
      <c r="F133" s="14">
        <v>82.46</v>
      </c>
      <c r="G133" s="11">
        <f t="shared" si="4"/>
        <v>32.984</v>
      </c>
      <c r="H133" s="11">
        <f t="shared" si="5"/>
        <v>75.161</v>
      </c>
      <c r="I133" s="8">
        <v>9</v>
      </c>
    </row>
    <row r="134" ht="21" customHeight="1" spans="1:9">
      <c r="A134" s="12" t="s">
        <v>278</v>
      </c>
      <c r="B134" s="12" t="s">
        <v>279</v>
      </c>
      <c r="C134" s="12" t="s">
        <v>261</v>
      </c>
      <c r="D134" s="13">
        <v>69.34</v>
      </c>
      <c r="E134" s="9">
        <f>D134*0.6</f>
        <v>41.604</v>
      </c>
      <c r="F134" s="14">
        <v>82.12</v>
      </c>
      <c r="G134" s="11">
        <f>F134*0.4</f>
        <v>32.848</v>
      </c>
      <c r="H134" s="11">
        <f>E134+G134</f>
        <v>74.452</v>
      </c>
      <c r="I134" s="8">
        <v>10</v>
      </c>
    </row>
    <row r="135" ht="21" customHeight="1" spans="1:9">
      <c r="A135" s="12" t="s">
        <v>280</v>
      </c>
      <c r="B135" s="12" t="s">
        <v>281</v>
      </c>
      <c r="C135" s="12" t="s">
        <v>261</v>
      </c>
      <c r="D135" s="13">
        <v>68.435</v>
      </c>
      <c r="E135" s="9">
        <f>D135*0.6</f>
        <v>41.061</v>
      </c>
      <c r="F135" s="14">
        <v>83.26</v>
      </c>
      <c r="G135" s="11">
        <f>F135*0.4</f>
        <v>33.304</v>
      </c>
      <c r="H135" s="11">
        <f>E135+G135</f>
        <v>74.365</v>
      </c>
      <c r="I135" s="8">
        <v>11</v>
      </c>
    </row>
    <row r="136" ht="21" customHeight="1" spans="1:9">
      <c r="A136" s="12" t="s">
        <v>282</v>
      </c>
      <c r="B136" s="12" t="s">
        <v>283</v>
      </c>
      <c r="C136" s="12" t="s">
        <v>261</v>
      </c>
      <c r="D136" s="13">
        <v>67.635</v>
      </c>
      <c r="E136" s="9">
        <f>D136*0.6</f>
        <v>40.581</v>
      </c>
      <c r="F136" s="14">
        <v>83.14</v>
      </c>
      <c r="G136" s="11">
        <f>F136*0.4</f>
        <v>33.256</v>
      </c>
      <c r="H136" s="11">
        <f>E136+G136</f>
        <v>73.837</v>
      </c>
      <c r="I136" s="8">
        <v>12</v>
      </c>
    </row>
    <row r="137" ht="21" customHeight="1" spans="1:9">
      <c r="A137" s="12" t="s">
        <v>284</v>
      </c>
      <c r="B137" s="12" t="s">
        <v>285</v>
      </c>
      <c r="C137" s="12" t="s">
        <v>261</v>
      </c>
      <c r="D137" s="13">
        <v>67.7</v>
      </c>
      <c r="E137" s="9">
        <f>D137*0.6</f>
        <v>40.62</v>
      </c>
      <c r="F137" s="14">
        <v>81.4</v>
      </c>
      <c r="G137" s="11">
        <f>F137*0.4</f>
        <v>32.56</v>
      </c>
      <c r="H137" s="11">
        <f>E137+G137</f>
        <v>73.18</v>
      </c>
      <c r="I137" s="8">
        <v>13</v>
      </c>
    </row>
    <row r="138" ht="21" customHeight="1" spans="1:9">
      <c r="A138" s="12" t="s">
        <v>286</v>
      </c>
      <c r="B138" s="12" t="s">
        <v>287</v>
      </c>
      <c r="C138" s="12" t="s">
        <v>261</v>
      </c>
      <c r="D138" s="13">
        <v>67.465</v>
      </c>
      <c r="E138" s="9">
        <f>D138*0.6</f>
        <v>40.479</v>
      </c>
      <c r="F138" s="14">
        <v>81.56</v>
      </c>
      <c r="G138" s="11">
        <f>F138*0.4</f>
        <v>32.624</v>
      </c>
      <c r="H138" s="11">
        <f>E138+G138</f>
        <v>73.103</v>
      </c>
      <c r="I138" s="8">
        <v>14</v>
      </c>
    </row>
    <row r="139" ht="21" customHeight="1" spans="1:9">
      <c r="A139" s="12" t="s">
        <v>288</v>
      </c>
      <c r="B139" s="12" t="s">
        <v>289</v>
      </c>
      <c r="C139" s="12" t="s">
        <v>261</v>
      </c>
      <c r="D139" s="13">
        <v>67.315</v>
      </c>
      <c r="E139" s="9">
        <f>D139*0.6</f>
        <v>40.389</v>
      </c>
      <c r="F139" s="14">
        <v>81.66</v>
      </c>
      <c r="G139" s="11">
        <f>F139*0.4</f>
        <v>32.664</v>
      </c>
      <c r="H139" s="11">
        <f>E139+G139</f>
        <v>73.053</v>
      </c>
      <c r="I139" s="8">
        <v>15</v>
      </c>
    </row>
    <row r="140" ht="21" customHeight="1" spans="1:9">
      <c r="A140" s="12" t="s">
        <v>290</v>
      </c>
      <c r="B140" s="12" t="s">
        <v>291</v>
      </c>
      <c r="C140" s="12" t="s">
        <v>261</v>
      </c>
      <c r="D140" s="13">
        <v>66.64</v>
      </c>
      <c r="E140" s="9">
        <f>D140*0.6</f>
        <v>39.984</v>
      </c>
      <c r="F140" s="14">
        <v>81.8</v>
      </c>
      <c r="G140" s="11">
        <f>F140*0.4</f>
        <v>32.72</v>
      </c>
      <c r="H140" s="11">
        <f>E140+G140</f>
        <v>72.704</v>
      </c>
      <c r="I140" s="8">
        <v>16</v>
      </c>
    </row>
    <row r="141" ht="21" customHeight="1" spans="1:9">
      <c r="A141" s="12" t="s">
        <v>292</v>
      </c>
      <c r="B141" s="12" t="s">
        <v>293</v>
      </c>
      <c r="C141" s="12" t="s">
        <v>261</v>
      </c>
      <c r="D141" s="13">
        <v>66.69</v>
      </c>
      <c r="E141" s="9">
        <f>D141*0.6</f>
        <v>40.014</v>
      </c>
      <c r="F141" s="14">
        <v>81.68</v>
      </c>
      <c r="G141" s="11">
        <f>F141*0.4</f>
        <v>32.672</v>
      </c>
      <c r="H141" s="11">
        <f>E141+G141</f>
        <v>72.686</v>
      </c>
      <c r="I141" s="8">
        <v>17</v>
      </c>
    </row>
    <row r="142" ht="21" customHeight="1" spans="1:9">
      <c r="A142" s="12" t="s">
        <v>294</v>
      </c>
      <c r="B142" s="12" t="s">
        <v>295</v>
      </c>
      <c r="C142" s="12" t="s">
        <v>261</v>
      </c>
      <c r="D142" s="13">
        <v>66.8</v>
      </c>
      <c r="E142" s="9">
        <f>D142*0.6</f>
        <v>40.08</v>
      </c>
      <c r="F142" s="14">
        <v>81.48</v>
      </c>
      <c r="G142" s="11">
        <f>F142*0.4</f>
        <v>32.592</v>
      </c>
      <c r="H142" s="11">
        <f>E142+G142</f>
        <v>72.672</v>
      </c>
      <c r="I142" s="8">
        <v>18</v>
      </c>
    </row>
    <row r="143" ht="21" customHeight="1" spans="1:9">
      <c r="A143" s="12" t="s">
        <v>296</v>
      </c>
      <c r="B143" s="12" t="s">
        <v>297</v>
      </c>
      <c r="C143" s="12" t="s">
        <v>261</v>
      </c>
      <c r="D143" s="13">
        <v>65.775</v>
      </c>
      <c r="E143" s="9">
        <f>D143*0.6</f>
        <v>39.465</v>
      </c>
      <c r="F143" s="14">
        <v>81.38</v>
      </c>
      <c r="G143" s="11">
        <f>F143*0.4</f>
        <v>32.552</v>
      </c>
      <c r="H143" s="11">
        <f>E143+G143</f>
        <v>72.017</v>
      </c>
      <c r="I143" s="8">
        <v>19</v>
      </c>
    </row>
    <row r="144" ht="21" customHeight="1" spans="1:9">
      <c r="A144" s="12" t="s">
        <v>298</v>
      </c>
      <c r="B144" s="12" t="s">
        <v>299</v>
      </c>
      <c r="C144" s="12" t="s">
        <v>261</v>
      </c>
      <c r="D144" s="13">
        <v>65.47</v>
      </c>
      <c r="E144" s="9">
        <f>D144*0.6</f>
        <v>39.282</v>
      </c>
      <c r="F144" s="14">
        <v>81.78</v>
      </c>
      <c r="G144" s="11">
        <f>F144*0.4</f>
        <v>32.712</v>
      </c>
      <c r="H144" s="11">
        <f>E144+G144</f>
        <v>71.994</v>
      </c>
      <c r="I144" s="8">
        <v>20</v>
      </c>
    </row>
    <row r="145" ht="21" customHeight="1" spans="1:9">
      <c r="A145" s="12" t="s">
        <v>300</v>
      </c>
      <c r="B145" s="12" t="s">
        <v>301</v>
      </c>
      <c r="C145" s="12" t="s">
        <v>261</v>
      </c>
      <c r="D145" s="13">
        <v>63.875</v>
      </c>
      <c r="E145" s="9">
        <f>D145*0.6</f>
        <v>38.325</v>
      </c>
      <c r="F145" s="14">
        <v>82.06</v>
      </c>
      <c r="G145" s="11">
        <f>F145*0.4</f>
        <v>32.824</v>
      </c>
      <c r="H145" s="11">
        <f>E145+G145</f>
        <v>71.149</v>
      </c>
      <c r="I145" s="8">
        <v>21</v>
      </c>
    </row>
    <row r="146" ht="21" customHeight="1" spans="1:9">
      <c r="A146" s="12" t="s">
        <v>302</v>
      </c>
      <c r="B146" s="12" t="s">
        <v>303</v>
      </c>
      <c r="C146" s="12" t="s">
        <v>261</v>
      </c>
      <c r="D146" s="13">
        <v>63.475</v>
      </c>
      <c r="E146" s="9">
        <f>D146*0.6</f>
        <v>38.085</v>
      </c>
      <c r="F146" s="14">
        <v>82.38</v>
      </c>
      <c r="G146" s="11">
        <f>F146*0.4</f>
        <v>32.952</v>
      </c>
      <c r="H146" s="11">
        <f>E146+G146</f>
        <v>71.037</v>
      </c>
      <c r="I146" s="8">
        <v>22</v>
      </c>
    </row>
    <row r="147" ht="21" customHeight="1" spans="1:9">
      <c r="A147" s="12" t="s">
        <v>304</v>
      </c>
      <c r="B147" s="12" t="s">
        <v>305</v>
      </c>
      <c r="C147" s="12" t="s">
        <v>261</v>
      </c>
      <c r="D147" s="13">
        <v>63.65</v>
      </c>
      <c r="E147" s="9">
        <f>D147*0.6</f>
        <v>38.19</v>
      </c>
      <c r="F147" s="14">
        <v>81.74</v>
      </c>
      <c r="G147" s="11">
        <f>F147*0.4</f>
        <v>32.696</v>
      </c>
      <c r="H147" s="11">
        <f>E147+G147</f>
        <v>70.886</v>
      </c>
      <c r="I147" s="8">
        <v>23</v>
      </c>
    </row>
    <row r="148" ht="21" customHeight="1" spans="1:9">
      <c r="A148" s="12" t="s">
        <v>306</v>
      </c>
      <c r="B148" s="12" t="s">
        <v>307</v>
      </c>
      <c r="C148" s="12" t="s">
        <v>261</v>
      </c>
      <c r="D148" s="13">
        <v>62.685</v>
      </c>
      <c r="E148" s="9">
        <f>D148*0.6</f>
        <v>37.611</v>
      </c>
      <c r="F148" s="14">
        <v>82.76</v>
      </c>
      <c r="G148" s="11">
        <f>F148*0.4</f>
        <v>33.104</v>
      </c>
      <c r="H148" s="11">
        <f>E148+G148</f>
        <v>70.715</v>
      </c>
      <c r="I148" s="8">
        <v>24</v>
      </c>
    </row>
    <row r="149" ht="21" customHeight="1" spans="1:9">
      <c r="A149" s="15" t="s">
        <v>308</v>
      </c>
      <c r="B149" s="15" t="s">
        <v>309</v>
      </c>
      <c r="C149" s="15" t="s">
        <v>261</v>
      </c>
      <c r="D149" s="16">
        <v>63.18</v>
      </c>
      <c r="E149" s="17">
        <f>D149*0.6</f>
        <v>37.908</v>
      </c>
      <c r="F149" s="18">
        <v>81.68</v>
      </c>
      <c r="G149" s="19">
        <f>F149*0.4</f>
        <v>32.672</v>
      </c>
      <c r="H149" s="19">
        <f>E149+G149</f>
        <v>70.58</v>
      </c>
      <c r="I149" s="22">
        <v>25</v>
      </c>
    </row>
    <row r="150" ht="21" customHeight="1" spans="1:9">
      <c r="A150" s="7" t="s">
        <v>310</v>
      </c>
      <c r="B150" s="7" t="s">
        <v>311</v>
      </c>
      <c r="C150" s="7" t="s">
        <v>312</v>
      </c>
      <c r="D150" s="8">
        <v>75.97</v>
      </c>
      <c r="E150" s="9">
        <f>D150*0.6</f>
        <v>45.582</v>
      </c>
      <c r="F150" s="10">
        <v>82.4</v>
      </c>
      <c r="G150" s="11">
        <f>F150*0.4</f>
        <v>32.96</v>
      </c>
      <c r="H150" s="11">
        <f>E150+G150</f>
        <v>78.542</v>
      </c>
      <c r="I150" s="8">
        <v>1</v>
      </c>
    </row>
    <row r="151" ht="21" customHeight="1" spans="1:9">
      <c r="A151" s="12" t="s">
        <v>313</v>
      </c>
      <c r="B151" s="12" t="s">
        <v>314</v>
      </c>
      <c r="C151" s="12" t="s">
        <v>312</v>
      </c>
      <c r="D151" s="13">
        <v>75.56</v>
      </c>
      <c r="E151" s="9">
        <f>D151*0.6</f>
        <v>45.336</v>
      </c>
      <c r="F151" s="14">
        <v>82.3</v>
      </c>
      <c r="G151" s="11">
        <f>F151*0.4</f>
        <v>32.92</v>
      </c>
      <c r="H151" s="11">
        <f>E151+G151</f>
        <v>78.256</v>
      </c>
      <c r="I151" s="8">
        <v>2</v>
      </c>
    </row>
    <row r="152" ht="21" customHeight="1" spans="1:9">
      <c r="A152" s="12" t="s">
        <v>315</v>
      </c>
      <c r="B152" s="12" t="s">
        <v>316</v>
      </c>
      <c r="C152" s="12" t="s">
        <v>312</v>
      </c>
      <c r="D152" s="13">
        <v>72.035</v>
      </c>
      <c r="E152" s="9">
        <f>D152*0.6</f>
        <v>43.221</v>
      </c>
      <c r="F152" s="14">
        <v>82.94</v>
      </c>
      <c r="G152" s="11">
        <f>F152*0.4</f>
        <v>33.176</v>
      </c>
      <c r="H152" s="11">
        <f>E152+G152</f>
        <v>76.397</v>
      </c>
      <c r="I152" s="8">
        <v>3</v>
      </c>
    </row>
    <row r="153" ht="21" customHeight="1" spans="1:9">
      <c r="A153" s="12" t="s">
        <v>317</v>
      </c>
      <c r="B153" s="12" t="s">
        <v>318</v>
      </c>
      <c r="C153" s="12" t="s">
        <v>312</v>
      </c>
      <c r="D153" s="13">
        <v>72.115</v>
      </c>
      <c r="E153" s="9">
        <f>D153*0.6</f>
        <v>43.269</v>
      </c>
      <c r="F153" s="14">
        <v>82.44</v>
      </c>
      <c r="G153" s="11">
        <f>F153*0.4</f>
        <v>32.976</v>
      </c>
      <c r="H153" s="11">
        <f>E153+G153</f>
        <v>76.245</v>
      </c>
      <c r="I153" s="8">
        <v>4</v>
      </c>
    </row>
    <row r="154" ht="21" customHeight="1" spans="1:9">
      <c r="A154" s="12" t="s">
        <v>319</v>
      </c>
      <c r="B154" s="12" t="s">
        <v>320</v>
      </c>
      <c r="C154" s="12" t="s">
        <v>312</v>
      </c>
      <c r="D154" s="13">
        <v>71.555</v>
      </c>
      <c r="E154" s="9">
        <f>D154*0.6</f>
        <v>42.933</v>
      </c>
      <c r="F154" s="14">
        <v>83.12</v>
      </c>
      <c r="G154" s="11">
        <f>F154*0.4</f>
        <v>33.248</v>
      </c>
      <c r="H154" s="11">
        <f>E154+G154</f>
        <v>76.181</v>
      </c>
      <c r="I154" s="8">
        <v>5</v>
      </c>
    </row>
    <row r="155" ht="21" customHeight="1" spans="1:9">
      <c r="A155" s="12" t="s">
        <v>321</v>
      </c>
      <c r="B155" s="12" t="s">
        <v>322</v>
      </c>
      <c r="C155" s="12" t="s">
        <v>312</v>
      </c>
      <c r="D155" s="13">
        <v>71.425</v>
      </c>
      <c r="E155" s="9">
        <f>D155*0.6</f>
        <v>42.855</v>
      </c>
      <c r="F155" s="14">
        <v>83</v>
      </c>
      <c r="G155" s="11">
        <f>F155*0.4</f>
        <v>33.2</v>
      </c>
      <c r="H155" s="11">
        <f>E155+G155</f>
        <v>76.055</v>
      </c>
      <c r="I155" s="8">
        <v>6</v>
      </c>
    </row>
    <row r="156" ht="21" customHeight="1" spans="1:9">
      <c r="A156" s="12" t="s">
        <v>323</v>
      </c>
      <c r="B156" s="12" t="s">
        <v>324</v>
      </c>
      <c r="C156" s="12" t="s">
        <v>312</v>
      </c>
      <c r="D156" s="13">
        <v>70.53</v>
      </c>
      <c r="E156" s="9">
        <f>D156*0.6</f>
        <v>42.318</v>
      </c>
      <c r="F156" s="14">
        <v>82.46</v>
      </c>
      <c r="G156" s="11">
        <f>F156*0.4</f>
        <v>32.984</v>
      </c>
      <c r="H156" s="11">
        <f>E156+G156</f>
        <v>75.302</v>
      </c>
      <c r="I156" s="8">
        <v>7</v>
      </c>
    </row>
    <row r="157" ht="21" customHeight="1" spans="1:9">
      <c r="A157" s="12" t="s">
        <v>325</v>
      </c>
      <c r="B157" s="12" t="s">
        <v>326</v>
      </c>
      <c r="C157" s="12" t="s">
        <v>312</v>
      </c>
      <c r="D157" s="13">
        <v>69.345</v>
      </c>
      <c r="E157" s="9">
        <f>D157*0.6</f>
        <v>41.607</v>
      </c>
      <c r="F157" s="14">
        <v>81.2</v>
      </c>
      <c r="G157" s="11">
        <f>F157*0.4</f>
        <v>32.48</v>
      </c>
      <c r="H157" s="11">
        <f>E157+G157</f>
        <v>74.087</v>
      </c>
      <c r="I157" s="8">
        <v>8</v>
      </c>
    </row>
    <row r="158" ht="21" customHeight="1" spans="1:9">
      <c r="A158" s="12" t="s">
        <v>327</v>
      </c>
      <c r="B158" s="12" t="s">
        <v>328</v>
      </c>
      <c r="C158" s="12" t="s">
        <v>312</v>
      </c>
      <c r="D158" s="13">
        <v>68.525</v>
      </c>
      <c r="E158" s="9">
        <f>D158*0.6</f>
        <v>41.115</v>
      </c>
      <c r="F158" s="14">
        <v>82.14</v>
      </c>
      <c r="G158" s="11">
        <f>F158*0.4</f>
        <v>32.856</v>
      </c>
      <c r="H158" s="11">
        <f>E158+G158</f>
        <v>73.971</v>
      </c>
      <c r="I158" s="8">
        <v>9</v>
      </c>
    </row>
    <row r="159" ht="21" customHeight="1" spans="1:9">
      <c r="A159" s="12" t="s">
        <v>329</v>
      </c>
      <c r="B159" s="12" t="s">
        <v>330</v>
      </c>
      <c r="C159" s="12" t="s">
        <v>312</v>
      </c>
      <c r="D159" s="13">
        <v>67.585</v>
      </c>
      <c r="E159" s="9">
        <f>D159*0.6</f>
        <v>40.551</v>
      </c>
      <c r="F159" s="14">
        <v>82.66</v>
      </c>
      <c r="G159" s="11">
        <f>F159*0.4</f>
        <v>33.064</v>
      </c>
      <c r="H159" s="11">
        <f>E159+G159</f>
        <v>73.615</v>
      </c>
      <c r="I159" s="8">
        <v>10</v>
      </c>
    </row>
    <row r="160" ht="21" customHeight="1" spans="1:9">
      <c r="A160" s="12" t="s">
        <v>331</v>
      </c>
      <c r="B160" s="12" t="s">
        <v>332</v>
      </c>
      <c r="C160" s="12" t="s">
        <v>312</v>
      </c>
      <c r="D160" s="13">
        <v>67.15</v>
      </c>
      <c r="E160" s="9">
        <f>D160*0.6</f>
        <v>40.29</v>
      </c>
      <c r="F160" s="14">
        <v>82.74</v>
      </c>
      <c r="G160" s="11">
        <f>F160*0.4</f>
        <v>33.096</v>
      </c>
      <c r="H160" s="11">
        <f>E160+G160</f>
        <v>73.386</v>
      </c>
      <c r="I160" s="8">
        <v>11</v>
      </c>
    </row>
    <row r="161" ht="21" customHeight="1" spans="1:9">
      <c r="A161" s="12" t="s">
        <v>333</v>
      </c>
      <c r="B161" s="12" t="s">
        <v>334</v>
      </c>
      <c r="C161" s="12" t="s">
        <v>312</v>
      </c>
      <c r="D161" s="13">
        <v>67.335</v>
      </c>
      <c r="E161" s="9">
        <f>D161*0.6</f>
        <v>40.401</v>
      </c>
      <c r="F161" s="14">
        <v>81.64</v>
      </c>
      <c r="G161" s="11">
        <f>F161*0.4</f>
        <v>32.656</v>
      </c>
      <c r="H161" s="11">
        <f>E161+G161</f>
        <v>73.057</v>
      </c>
      <c r="I161" s="8">
        <v>12</v>
      </c>
    </row>
    <row r="162" ht="21" customHeight="1" spans="1:9">
      <c r="A162" s="12" t="s">
        <v>335</v>
      </c>
      <c r="B162" s="12" t="s">
        <v>336</v>
      </c>
      <c r="C162" s="12" t="s">
        <v>312</v>
      </c>
      <c r="D162" s="13">
        <v>66.285</v>
      </c>
      <c r="E162" s="9">
        <f>D162*0.6</f>
        <v>39.771</v>
      </c>
      <c r="F162" s="14">
        <v>82.38</v>
      </c>
      <c r="G162" s="11">
        <f>F162*0.4</f>
        <v>32.952</v>
      </c>
      <c r="H162" s="11">
        <f>E162+G162</f>
        <v>72.723</v>
      </c>
      <c r="I162" s="8">
        <v>13</v>
      </c>
    </row>
    <row r="163" ht="21" customHeight="1" spans="1:9">
      <c r="A163" s="12" t="s">
        <v>337</v>
      </c>
      <c r="B163" s="12" t="s">
        <v>338</v>
      </c>
      <c r="C163" s="12" t="s">
        <v>312</v>
      </c>
      <c r="D163" s="13">
        <v>66.63</v>
      </c>
      <c r="E163" s="9">
        <f>D163*0.6</f>
        <v>39.978</v>
      </c>
      <c r="F163" s="14">
        <v>81.68</v>
      </c>
      <c r="G163" s="11">
        <f>F163*0.4</f>
        <v>32.672</v>
      </c>
      <c r="H163" s="11">
        <f>E163+G163</f>
        <v>72.65</v>
      </c>
      <c r="I163" s="8">
        <v>14</v>
      </c>
    </row>
    <row r="164" ht="21" customHeight="1" spans="1:9">
      <c r="A164" s="12" t="s">
        <v>339</v>
      </c>
      <c r="B164" s="12" t="s">
        <v>340</v>
      </c>
      <c r="C164" s="12" t="s">
        <v>312</v>
      </c>
      <c r="D164" s="13">
        <v>63.965</v>
      </c>
      <c r="E164" s="9">
        <f>D164*0.6</f>
        <v>38.379</v>
      </c>
      <c r="F164" s="14">
        <v>83.22</v>
      </c>
      <c r="G164" s="11">
        <f>F164*0.4</f>
        <v>33.288</v>
      </c>
      <c r="H164" s="11">
        <f>E164+G164</f>
        <v>71.667</v>
      </c>
      <c r="I164" s="8">
        <v>15</v>
      </c>
    </row>
    <row r="165" ht="21" customHeight="1" spans="1:9">
      <c r="A165" s="12" t="s">
        <v>341</v>
      </c>
      <c r="B165" s="12" t="s">
        <v>342</v>
      </c>
      <c r="C165" s="12" t="s">
        <v>312</v>
      </c>
      <c r="D165" s="13">
        <v>62.2</v>
      </c>
      <c r="E165" s="9">
        <f>D165*0.6</f>
        <v>37.32</v>
      </c>
      <c r="F165" s="14">
        <v>82.08</v>
      </c>
      <c r="G165" s="11">
        <f>F165*0.4</f>
        <v>32.832</v>
      </c>
      <c r="H165" s="11">
        <f>E165+G165</f>
        <v>70.152</v>
      </c>
      <c r="I165" s="8">
        <v>16</v>
      </c>
    </row>
    <row r="166" ht="21" customHeight="1" spans="1:9">
      <c r="A166" s="12" t="s">
        <v>343</v>
      </c>
      <c r="B166" s="12" t="s">
        <v>344</v>
      </c>
      <c r="C166" s="12" t="s">
        <v>312</v>
      </c>
      <c r="D166" s="13">
        <v>61.37</v>
      </c>
      <c r="E166" s="9">
        <f>D166*0.6</f>
        <v>36.822</v>
      </c>
      <c r="F166" s="14">
        <v>81.72</v>
      </c>
      <c r="G166" s="11">
        <f>F166*0.4</f>
        <v>32.688</v>
      </c>
      <c r="H166" s="11">
        <f>E166+G166</f>
        <v>69.51</v>
      </c>
      <c r="I166" s="8">
        <v>17</v>
      </c>
    </row>
    <row r="167" ht="21" customHeight="1" spans="1:9">
      <c r="A167" s="12" t="s">
        <v>345</v>
      </c>
      <c r="B167" s="12" t="s">
        <v>346</v>
      </c>
      <c r="C167" s="12" t="s">
        <v>312</v>
      </c>
      <c r="D167" s="13">
        <v>60.715</v>
      </c>
      <c r="E167" s="9">
        <f>D167*0.6</f>
        <v>36.429</v>
      </c>
      <c r="F167" s="14">
        <v>82.26</v>
      </c>
      <c r="G167" s="11">
        <f>F167*0.4</f>
        <v>32.904</v>
      </c>
      <c r="H167" s="11">
        <f>E167+G167</f>
        <v>69.333</v>
      </c>
      <c r="I167" s="8">
        <v>18</v>
      </c>
    </row>
    <row r="168" ht="21" customHeight="1" spans="1:9">
      <c r="A168" s="12" t="s">
        <v>347</v>
      </c>
      <c r="B168" s="12" t="s">
        <v>348</v>
      </c>
      <c r="C168" s="12" t="s">
        <v>312</v>
      </c>
      <c r="D168" s="13">
        <v>60.61</v>
      </c>
      <c r="E168" s="9">
        <f>D168*0.6</f>
        <v>36.366</v>
      </c>
      <c r="F168" s="14">
        <v>81.46</v>
      </c>
      <c r="G168" s="11">
        <f>F168*0.4</f>
        <v>32.584</v>
      </c>
      <c r="H168" s="11">
        <f>E168+G168</f>
        <v>68.95</v>
      </c>
      <c r="I168" s="8">
        <v>19</v>
      </c>
    </row>
    <row r="169" ht="21" customHeight="1" spans="1:9">
      <c r="A169" s="12" t="s">
        <v>349</v>
      </c>
      <c r="B169" s="12" t="s">
        <v>350</v>
      </c>
      <c r="C169" s="12" t="s">
        <v>312</v>
      </c>
      <c r="D169" s="13">
        <v>60.65</v>
      </c>
      <c r="E169" s="9">
        <f>D169*0.6</f>
        <v>36.39</v>
      </c>
      <c r="F169" s="14">
        <v>81.28</v>
      </c>
      <c r="G169" s="11">
        <f>F169*0.4</f>
        <v>32.512</v>
      </c>
      <c r="H169" s="11">
        <f>E169+G169</f>
        <v>68.902</v>
      </c>
      <c r="I169" s="8">
        <v>20</v>
      </c>
    </row>
    <row r="170" ht="21" customHeight="1" spans="1:9">
      <c r="A170" s="15" t="s">
        <v>351</v>
      </c>
      <c r="B170" s="15" t="s">
        <v>352</v>
      </c>
      <c r="C170" s="15" t="s">
        <v>312</v>
      </c>
      <c r="D170" s="16">
        <v>60.595</v>
      </c>
      <c r="E170" s="17">
        <f>D170*0.6</f>
        <v>36.357</v>
      </c>
      <c r="F170" s="18">
        <v>81.3</v>
      </c>
      <c r="G170" s="19">
        <f>F170*0.4</f>
        <v>32.52</v>
      </c>
      <c r="H170" s="19">
        <f>E170+G170</f>
        <v>68.877</v>
      </c>
      <c r="I170" s="22">
        <v>21</v>
      </c>
    </row>
    <row r="171" ht="21" customHeight="1" spans="1:9">
      <c r="A171" s="7" t="s">
        <v>353</v>
      </c>
      <c r="B171" s="7" t="s">
        <v>354</v>
      </c>
      <c r="C171" s="7" t="s">
        <v>355</v>
      </c>
      <c r="D171" s="8">
        <v>82.54</v>
      </c>
      <c r="E171" s="9">
        <f t="shared" ref="E171:E195" si="6">D171*0.6</f>
        <v>49.524</v>
      </c>
      <c r="F171" s="10">
        <v>83.2</v>
      </c>
      <c r="G171" s="11">
        <f t="shared" ref="G171:G195" si="7">F171*0.4</f>
        <v>33.28</v>
      </c>
      <c r="H171" s="11">
        <f t="shared" ref="H171:H195" si="8">E171+G171</f>
        <v>82.804</v>
      </c>
      <c r="I171" s="8">
        <v>1</v>
      </c>
    </row>
    <row r="172" ht="21" customHeight="1" spans="1:9">
      <c r="A172" s="12" t="s">
        <v>356</v>
      </c>
      <c r="B172" s="12" t="s">
        <v>357</v>
      </c>
      <c r="C172" s="12" t="s">
        <v>355</v>
      </c>
      <c r="D172" s="13">
        <v>76.235</v>
      </c>
      <c r="E172" s="9">
        <f t="shared" si="6"/>
        <v>45.741</v>
      </c>
      <c r="F172" s="14">
        <v>82.74</v>
      </c>
      <c r="G172" s="11">
        <f t="shared" si="7"/>
        <v>33.096</v>
      </c>
      <c r="H172" s="11">
        <f t="shared" si="8"/>
        <v>78.837</v>
      </c>
      <c r="I172" s="8">
        <v>2</v>
      </c>
    </row>
    <row r="173" ht="21" customHeight="1" spans="1:9">
      <c r="A173" s="23" t="s">
        <v>358</v>
      </c>
      <c r="B173" s="23" t="s">
        <v>359</v>
      </c>
      <c r="C173" s="23" t="s">
        <v>355</v>
      </c>
      <c r="D173" s="24">
        <v>75.825</v>
      </c>
      <c r="E173" s="25">
        <f t="shared" si="6"/>
        <v>45.495</v>
      </c>
      <c r="F173" s="26">
        <v>83.2</v>
      </c>
      <c r="G173" s="27">
        <f t="shared" si="7"/>
        <v>33.28</v>
      </c>
      <c r="H173" s="27">
        <f t="shared" si="8"/>
        <v>78.775</v>
      </c>
      <c r="I173" s="28">
        <v>3</v>
      </c>
    </row>
    <row r="174" ht="21" customHeight="1" spans="1:9">
      <c r="A174" s="12" t="s">
        <v>360</v>
      </c>
      <c r="B174" s="12" t="s">
        <v>361</v>
      </c>
      <c r="C174" s="12" t="s">
        <v>355</v>
      </c>
      <c r="D174" s="13">
        <v>76.84</v>
      </c>
      <c r="E174" s="9">
        <f t="shared" si="6"/>
        <v>46.104</v>
      </c>
      <c r="F174" s="14">
        <v>81.54</v>
      </c>
      <c r="G174" s="11">
        <f t="shared" si="7"/>
        <v>32.616</v>
      </c>
      <c r="H174" s="11">
        <f t="shared" si="8"/>
        <v>78.72</v>
      </c>
      <c r="I174" s="8">
        <v>4</v>
      </c>
    </row>
    <row r="175" ht="21" customHeight="1" spans="1:9">
      <c r="A175" s="12" t="s">
        <v>362</v>
      </c>
      <c r="B175" s="12" t="s">
        <v>363</v>
      </c>
      <c r="C175" s="12" t="s">
        <v>355</v>
      </c>
      <c r="D175" s="13">
        <v>75.73</v>
      </c>
      <c r="E175" s="9">
        <f t="shared" si="6"/>
        <v>45.438</v>
      </c>
      <c r="F175" s="14">
        <v>81.44</v>
      </c>
      <c r="G175" s="11">
        <f t="shared" si="7"/>
        <v>32.576</v>
      </c>
      <c r="H175" s="11">
        <f t="shared" si="8"/>
        <v>78.014</v>
      </c>
      <c r="I175" s="8">
        <v>5</v>
      </c>
    </row>
    <row r="176" ht="21" customHeight="1" spans="1:9">
      <c r="A176" s="12" t="s">
        <v>364</v>
      </c>
      <c r="B176" s="12" t="s">
        <v>365</v>
      </c>
      <c r="C176" s="12" t="s">
        <v>355</v>
      </c>
      <c r="D176" s="13">
        <v>74.25</v>
      </c>
      <c r="E176" s="9">
        <f t="shared" si="6"/>
        <v>44.55</v>
      </c>
      <c r="F176" s="14">
        <v>82.5</v>
      </c>
      <c r="G176" s="11">
        <f t="shared" si="7"/>
        <v>33</v>
      </c>
      <c r="H176" s="11">
        <f t="shared" si="8"/>
        <v>77.55</v>
      </c>
      <c r="I176" s="8">
        <v>6</v>
      </c>
    </row>
    <row r="177" ht="21" customHeight="1" spans="1:9">
      <c r="A177" s="12" t="s">
        <v>366</v>
      </c>
      <c r="B177" s="12" t="s">
        <v>367</v>
      </c>
      <c r="C177" s="12" t="s">
        <v>355</v>
      </c>
      <c r="D177" s="13">
        <v>73.89</v>
      </c>
      <c r="E177" s="9">
        <f t="shared" si="6"/>
        <v>44.334</v>
      </c>
      <c r="F177" s="14">
        <v>81.7</v>
      </c>
      <c r="G177" s="11">
        <f t="shared" si="7"/>
        <v>32.68</v>
      </c>
      <c r="H177" s="11">
        <f t="shared" si="8"/>
        <v>77.014</v>
      </c>
      <c r="I177" s="8">
        <v>7</v>
      </c>
    </row>
    <row r="178" ht="21" customHeight="1" spans="1:9">
      <c r="A178" s="12" t="s">
        <v>368</v>
      </c>
      <c r="B178" s="12" t="s">
        <v>369</v>
      </c>
      <c r="C178" s="12" t="s">
        <v>355</v>
      </c>
      <c r="D178" s="13">
        <v>73.155</v>
      </c>
      <c r="E178" s="9">
        <f t="shared" si="6"/>
        <v>43.893</v>
      </c>
      <c r="F178" s="14">
        <v>81.98</v>
      </c>
      <c r="G178" s="11">
        <f t="shared" si="7"/>
        <v>32.792</v>
      </c>
      <c r="H178" s="11">
        <f t="shared" si="8"/>
        <v>76.685</v>
      </c>
      <c r="I178" s="8">
        <v>8</v>
      </c>
    </row>
    <row r="179" ht="21" customHeight="1" spans="1:9">
      <c r="A179" s="12" t="s">
        <v>370</v>
      </c>
      <c r="B179" s="12" t="s">
        <v>371</v>
      </c>
      <c r="C179" s="12" t="s">
        <v>355</v>
      </c>
      <c r="D179" s="13">
        <v>73.14</v>
      </c>
      <c r="E179" s="9">
        <f t="shared" si="6"/>
        <v>43.884</v>
      </c>
      <c r="F179" s="14">
        <v>81.46</v>
      </c>
      <c r="G179" s="11">
        <f t="shared" si="7"/>
        <v>32.584</v>
      </c>
      <c r="H179" s="11">
        <f t="shared" si="8"/>
        <v>76.468</v>
      </c>
      <c r="I179" s="8">
        <v>9</v>
      </c>
    </row>
    <row r="180" ht="21" customHeight="1" spans="1:9">
      <c r="A180" s="12" t="s">
        <v>372</v>
      </c>
      <c r="B180" s="12" t="s">
        <v>373</v>
      </c>
      <c r="C180" s="12" t="s">
        <v>355</v>
      </c>
      <c r="D180" s="13">
        <v>72.775</v>
      </c>
      <c r="E180" s="9">
        <f t="shared" si="6"/>
        <v>43.665</v>
      </c>
      <c r="F180" s="14">
        <v>81.94</v>
      </c>
      <c r="G180" s="11">
        <f t="shared" si="7"/>
        <v>32.776</v>
      </c>
      <c r="H180" s="11">
        <f t="shared" si="8"/>
        <v>76.441</v>
      </c>
      <c r="I180" s="8">
        <v>10</v>
      </c>
    </row>
    <row r="181" ht="21" customHeight="1" spans="1:9">
      <c r="A181" s="12" t="s">
        <v>374</v>
      </c>
      <c r="B181" s="12" t="s">
        <v>375</v>
      </c>
      <c r="C181" s="12" t="s">
        <v>355</v>
      </c>
      <c r="D181" s="13">
        <v>70.255</v>
      </c>
      <c r="E181" s="9">
        <f t="shared" si="6"/>
        <v>42.153</v>
      </c>
      <c r="F181" s="14">
        <v>82.74</v>
      </c>
      <c r="G181" s="11">
        <f t="shared" si="7"/>
        <v>33.096</v>
      </c>
      <c r="H181" s="11">
        <f t="shared" si="8"/>
        <v>75.249</v>
      </c>
      <c r="I181" s="8">
        <v>11</v>
      </c>
    </row>
    <row r="182" ht="21" customHeight="1" spans="1:9">
      <c r="A182" s="12" t="s">
        <v>376</v>
      </c>
      <c r="B182" s="12" t="s">
        <v>377</v>
      </c>
      <c r="C182" s="12" t="s">
        <v>355</v>
      </c>
      <c r="D182" s="13">
        <v>67.655</v>
      </c>
      <c r="E182" s="9">
        <f t="shared" si="6"/>
        <v>40.593</v>
      </c>
      <c r="F182" s="14">
        <v>82.66</v>
      </c>
      <c r="G182" s="11">
        <f t="shared" si="7"/>
        <v>33.064</v>
      </c>
      <c r="H182" s="11">
        <f t="shared" si="8"/>
        <v>73.657</v>
      </c>
      <c r="I182" s="8">
        <v>12</v>
      </c>
    </row>
    <row r="183" ht="21" customHeight="1" spans="1:9">
      <c r="A183" s="12" t="s">
        <v>378</v>
      </c>
      <c r="B183" s="12" t="s">
        <v>379</v>
      </c>
      <c r="C183" s="12" t="s">
        <v>355</v>
      </c>
      <c r="D183" s="13">
        <v>67.035</v>
      </c>
      <c r="E183" s="9">
        <f t="shared" si="6"/>
        <v>40.221</v>
      </c>
      <c r="F183" s="14">
        <v>82.16</v>
      </c>
      <c r="G183" s="11">
        <f t="shared" si="7"/>
        <v>32.864</v>
      </c>
      <c r="H183" s="11">
        <f t="shared" si="8"/>
        <v>73.085</v>
      </c>
      <c r="I183" s="8">
        <v>13</v>
      </c>
    </row>
    <row r="184" ht="21" customHeight="1" spans="1:9">
      <c r="A184" s="12" t="s">
        <v>380</v>
      </c>
      <c r="B184" s="12" t="s">
        <v>381</v>
      </c>
      <c r="C184" s="12" t="s">
        <v>355</v>
      </c>
      <c r="D184" s="13">
        <v>66.89</v>
      </c>
      <c r="E184" s="9">
        <f t="shared" si="6"/>
        <v>40.134</v>
      </c>
      <c r="F184" s="14">
        <v>81.28</v>
      </c>
      <c r="G184" s="11">
        <f t="shared" si="7"/>
        <v>32.512</v>
      </c>
      <c r="H184" s="11">
        <f t="shared" si="8"/>
        <v>72.646</v>
      </c>
      <c r="I184" s="8">
        <v>14</v>
      </c>
    </row>
    <row r="185" ht="21" customHeight="1" spans="1:9">
      <c r="A185" s="12" t="s">
        <v>382</v>
      </c>
      <c r="B185" s="12" t="s">
        <v>383</v>
      </c>
      <c r="C185" s="12" t="s">
        <v>355</v>
      </c>
      <c r="D185" s="13">
        <v>66.515</v>
      </c>
      <c r="E185" s="9">
        <f t="shared" si="6"/>
        <v>39.909</v>
      </c>
      <c r="F185" s="14">
        <v>81.5</v>
      </c>
      <c r="G185" s="11">
        <f t="shared" si="7"/>
        <v>32.6</v>
      </c>
      <c r="H185" s="11">
        <f t="shared" si="8"/>
        <v>72.509</v>
      </c>
      <c r="I185" s="8">
        <v>15</v>
      </c>
    </row>
    <row r="186" ht="21" customHeight="1" spans="1:9">
      <c r="A186" s="12" t="s">
        <v>384</v>
      </c>
      <c r="B186" s="12" t="s">
        <v>385</v>
      </c>
      <c r="C186" s="12" t="s">
        <v>355</v>
      </c>
      <c r="D186" s="13">
        <v>65.375</v>
      </c>
      <c r="E186" s="9">
        <f t="shared" si="6"/>
        <v>39.225</v>
      </c>
      <c r="F186" s="14">
        <v>83.02</v>
      </c>
      <c r="G186" s="11">
        <f t="shared" si="7"/>
        <v>33.208</v>
      </c>
      <c r="H186" s="11">
        <f t="shared" si="8"/>
        <v>72.433</v>
      </c>
      <c r="I186" s="8">
        <v>16</v>
      </c>
    </row>
    <row r="187" ht="21" customHeight="1" spans="1:9">
      <c r="A187" s="12" t="s">
        <v>386</v>
      </c>
      <c r="B187" s="12" t="s">
        <v>387</v>
      </c>
      <c r="C187" s="12" t="s">
        <v>355</v>
      </c>
      <c r="D187" s="13">
        <v>66.12</v>
      </c>
      <c r="E187" s="9">
        <f t="shared" si="6"/>
        <v>39.672</v>
      </c>
      <c r="F187" s="14">
        <v>81.9</v>
      </c>
      <c r="G187" s="11">
        <f t="shared" si="7"/>
        <v>32.76</v>
      </c>
      <c r="H187" s="11">
        <f t="shared" si="8"/>
        <v>72.432</v>
      </c>
      <c r="I187" s="8">
        <v>17</v>
      </c>
    </row>
    <row r="188" ht="21" customHeight="1" spans="1:9">
      <c r="A188" s="12" t="s">
        <v>388</v>
      </c>
      <c r="B188" s="12" t="s">
        <v>389</v>
      </c>
      <c r="C188" s="12" t="s">
        <v>355</v>
      </c>
      <c r="D188" s="13">
        <v>64.39</v>
      </c>
      <c r="E188" s="9">
        <f t="shared" si="6"/>
        <v>38.634</v>
      </c>
      <c r="F188" s="14">
        <v>82.16</v>
      </c>
      <c r="G188" s="11">
        <f t="shared" si="7"/>
        <v>32.864</v>
      </c>
      <c r="H188" s="11">
        <f t="shared" si="8"/>
        <v>71.498</v>
      </c>
      <c r="I188" s="8">
        <v>18</v>
      </c>
    </row>
    <row r="189" ht="21" customHeight="1" spans="1:9">
      <c r="A189" s="12" t="s">
        <v>390</v>
      </c>
      <c r="B189" s="12" t="s">
        <v>391</v>
      </c>
      <c r="C189" s="12" t="s">
        <v>355</v>
      </c>
      <c r="D189" s="13">
        <v>63.07</v>
      </c>
      <c r="E189" s="9">
        <f t="shared" si="6"/>
        <v>37.842</v>
      </c>
      <c r="F189" s="14">
        <v>82.64</v>
      </c>
      <c r="G189" s="11">
        <f t="shared" si="7"/>
        <v>33.056</v>
      </c>
      <c r="H189" s="11">
        <f t="shared" si="8"/>
        <v>70.898</v>
      </c>
      <c r="I189" s="8">
        <v>19</v>
      </c>
    </row>
    <row r="190" ht="21" customHeight="1" spans="1:9">
      <c r="A190" s="12" t="s">
        <v>392</v>
      </c>
      <c r="B190" s="12" t="s">
        <v>393</v>
      </c>
      <c r="C190" s="12" t="s">
        <v>355</v>
      </c>
      <c r="D190" s="13">
        <v>62.8</v>
      </c>
      <c r="E190" s="9">
        <f t="shared" si="6"/>
        <v>37.68</v>
      </c>
      <c r="F190" s="14">
        <v>82.26</v>
      </c>
      <c r="G190" s="11">
        <f t="shared" si="7"/>
        <v>32.904</v>
      </c>
      <c r="H190" s="11">
        <f t="shared" si="8"/>
        <v>70.584</v>
      </c>
      <c r="I190" s="8">
        <v>20</v>
      </c>
    </row>
    <row r="191" ht="21" customHeight="1" spans="1:9">
      <c r="A191" s="12" t="s">
        <v>394</v>
      </c>
      <c r="B191" s="12" t="s">
        <v>395</v>
      </c>
      <c r="C191" s="12" t="s">
        <v>355</v>
      </c>
      <c r="D191" s="24">
        <v>62.055</v>
      </c>
      <c r="E191" s="9">
        <f t="shared" si="6"/>
        <v>37.233</v>
      </c>
      <c r="F191" s="14">
        <v>82.82</v>
      </c>
      <c r="G191" s="11">
        <f t="shared" si="7"/>
        <v>33.128</v>
      </c>
      <c r="H191" s="11">
        <f t="shared" si="8"/>
        <v>70.361</v>
      </c>
      <c r="I191" s="8">
        <v>21</v>
      </c>
    </row>
    <row r="192" ht="21" customHeight="1" spans="1:9">
      <c r="A192" s="12" t="s">
        <v>396</v>
      </c>
      <c r="B192" s="12" t="s">
        <v>397</v>
      </c>
      <c r="C192" s="12" t="s">
        <v>355</v>
      </c>
      <c r="D192" s="24">
        <v>62.08</v>
      </c>
      <c r="E192" s="9">
        <f t="shared" si="6"/>
        <v>37.248</v>
      </c>
      <c r="F192" s="14">
        <v>81.32</v>
      </c>
      <c r="G192" s="11">
        <f t="shared" si="7"/>
        <v>32.528</v>
      </c>
      <c r="H192" s="11">
        <f t="shared" si="8"/>
        <v>69.776</v>
      </c>
      <c r="I192" s="8">
        <v>22</v>
      </c>
    </row>
    <row r="193" ht="21" customHeight="1" spans="1:9">
      <c r="A193" s="12" t="s">
        <v>398</v>
      </c>
      <c r="B193" s="12" t="s">
        <v>399</v>
      </c>
      <c r="C193" s="12" t="s">
        <v>355</v>
      </c>
      <c r="D193" s="13">
        <v>61.675</v>
      </c>
      <c r="E193" s="9">
        <f t="shared" si="6"/>
        <v>37.005</v>
      </c>
      <c r="F193" s="14">
        <v>81.82</v>
      </c>
      <c r="G193" s="11">
        <f t="shared" si="7"/>
        <v>32.728</v>
      </c>
      <c r="H193" s="11">
        <f t="shared" si="8"/>
        <v>69.733</v>
      </c>
      <c r="I193" s="8">
        <v>23</v>
      </c>
    </row>
    <row r="194" ht="21" customHeight="1" spans="1:9">
      <c r="A194" s="12" t="s">
        <v>400</v>
      </c>
      <c r="B194" s="12" t="s">
        <v>401</v>
      </c>
      <c r="C194" s="12" t="s">
        <v>355</v>
      </c>
      <c r="D194" s="13">
        <v>61.39</v>
      </c>
      <c r="E194" s="9">
        <f t="shared" si="6"/>
        <v>36.834</v>
      </c>
      <c r="F194" s="14">
        <v>81.66</v>
      </c>
      <c r="G194" s="11">
        <f t="shared" si="7"/>
        <v>32.664</v>
      </c>
      <c r="H194" s="11">
        <f t="shared" si="8"/>
        <v>69.498</v>
      </c>
      <c r="I194" s="8">
        <v>24</v>
      </c>
    </row>
    <row r="195" ht="21" customHeight="1" spans="1:9">
      <c r="A195" s="15" t="s">
        <v>402</v>
      </c>
      <c r="B195" s="15" t="s">
        <v>403</v>
      </c>
      <c r="C195" s="15" t="s">
        <v>355</v>
      </c>
      <c r="D195" s="16">
        <v>61.57</v>
      </c>
      <c r="E195" s="20">
        <f t="shared" si="6"/>
        <v>36.942</v>
      </c>
      <c r="F195" s="18">
        <v>81.3</v>
      </c>
      <c r="G195" s="21">
        <f t="shared" si="7"/>
        <v>32.52</v>
      </c>
      <c r="H195" s="21">
        <f t="shared" si="8"/>
        <v>69.462</v>
      </c>
      <c r="I195" s="22">
        <v>25</v>
      </c>
    </row>
    <row r="196" ht="21" customHeight="1" spans="1:9">
      <c r="A196" s="7" t="s">
        <v>404</v>
      </c>
      <c r="B196" s="7" t="s">
        <v>405</v>
      </c>
      <c r="C196" s="7" t="s">
        <v>406</v>
      </c>
      <c r="D196" s="8">
        <v>83.92</v>
      </c>
      <c r="E196" s="9">
        <f t="shared" ref="E196:E247" si="9">D196*0.6</f>
        <v>50.352</v>
      </c>
      <c r="F196" s="10">
        <v>81.56</v>
      </c>
      <c r="G196" s="11">
        <f t="shared" ref="G196:G247" si="10">F196*0.4</f>
        <v>32.624</v>
      </c>
      <c r="H196" s="11">
        <f t="shared" ref="H196:H247" si="11">E196+G196</f>
        <v>82.976</v>
      </c>
      <c r="I196" s="8">
        <v>1</v>
      </c>
    </row>
    <row r="197" ht="21" customHeight="1" spans="1:9">
      <c r="A197" s="12" t="s">
        <v>407</v>
      </c>
      <c r="B197" s="12" t="s">
        <v>408</v>
      </c>
      <c r="C197" s="12" t="s">
        <v>406</v>
      </c>
      <c r="D197" s="13">
        <v>81.35</v>
      </c>
      <c r="E197" s="9">
        <f t="shared" si="9"/>
        <v>48.81</v>
      </c>
      <c r="F197" s="14">
        <v>82.56</v>
      </c>
      <c r="G197" s="11">
        <f t="shared" si="10"/>
        <v>33.024</v>
      </c>
      <c r="H197" s="11">
        <f t="shared" si="11"/>
        <v>81.834</v>
      </c>
      <c r="I197" s="8">
        <v>2</v>
      </c>
    </row>
    <row r="198" ht="21" customHeight="1" spans="1:9">
      <c r="A198" s="12" t="s">
        <v>409</v>
      </c>
      <c r="B198" s="12" t="s">
        <v>410</v>
      </c>
      <c r="C198" s="12" t="s">
        <v>406</v>
      </c>
      <c r="D198" s="13">
        <v>80.885</v>
      </c>
      <c r="E198" s="9">
        <f t="shared" si="9"/>
        <v>48.531</v>
      </c>
      <c r="F198" s="14">
        <v>83.12</v>
      </c>
      <c r="G198" s="11">
        <f t="shared" si="10"/>
        <v>33.248</v>
      </c>
      <c r="H198" s="11">
        <f t="shared" si="11"/>
        <v>81.779</v>
      </c>
      <c r="I198" s="8">
        <v>3</v>
      </c>
    </row>
    <row r="199" ht="21" customHeight="1" spans="1:9">
      <c r="A199" s="12" t="s">
        <v>411</v>
      </c>
      <c r="B199" s="12" t="s">
        <v>412</v>
      </c>
      <c r="C199" s="12" t="s">
        <v>406</v>
      </c>
      <c r="D199" s="13">
        <v>80.865</v>
      </c>
      <c r="E199" s="9">
        <f t="shared" si="9"/>
        <v>48.519</v>
      </c>
      <c r="F199" s="14">
        <v>82.64</v>
      </c>
      <c r="G199" s="11">
        <f t="shared" si="10"/>
        <v>33.056</v>
      </c>
      <c r="H199" s="11">
        <f t="shared" si="11"/>
        <v>81.575</v>
      </c>
      <c r="I199" s="8">
        <v>4</v>
      </c>
    </row>
    <row r="200" ht="21" customHeight="1" spans="1:9">
      <c r="A200" s="12" t="s">
        <v>413</v>
      </c>
      <c r="B200" s="12" t="s">
        <v>414</v>
      </c>
      <c r="C200" s="12" t="s">
        <v>406</v>
      </c>
      <c r="D200" s="13">
        <v>81.19</v>
      </c>
      <c r="E200" s="9">
        <f t="shared" si="9"/>
        <v>48.714</v>
      </c>
      <c r="F200" s="14">
        <v>81.46</v>
      </c>
      <c r="G200" s="11">
        <f t="shared" si="10"/>
        <v>32.584</v>
      </c>
      <c r="H200" s="11">
        <f t="shared" si="11"/>
        <v>81.298</v>
      </c>
      <c r="I200" s="8">
        <v>5</v>
      </c>
    </row>
    <row r="201" ht="21" customHeight="1" spans="1:9">
      <c r="A201" s="12" t="s">
        <v>415</v>
      </c>
      <c r="B201" s="12" t="s">
        <v>416</v>
      </c>
      <c r="C201" s="12" t="s">
        <v>406</v>
      </c>
      <c r="D201" s="13">
        <v>80.305</v>
      </c>
      <c r="E201" s="9">
        <f t="shared" si="9"/>
        <v>48.183</v>
      </c>
      <c r="F201" s="14">
        <v>82.2</v>
      </c>
      <c r="G201" s="11">
        <f t="shared" si="10"/>
        <v>32.88</v>
      </c>
      <c r="H201" s="11">
        <f t="shared" si="11"/>
        <v>81.063</v>
      </c>
      <c r="I201" s="8">
        <v>6</v>
      </c>
    </row>
    <row r="202" ht="21" customHeight="1" spans="1:9">
      <c r="A202" s="12" t="s">
        <v>417</v>
      </c>
      <c r="B202" s="12" t="s">
        <v>418</v>
      </c>
      <c r="C202" s="12" t="s">
        <v>406</v>
      </c>
      <c r="D202" s="13">
        <v>80.23</v>
      </c>
      <c r="E202" s="9">
        <f t="shared" si="9"/>
        <v>48.138</v>
      </c>
      <c r="F202" s="14">
        <v>82.14</v>
      </c>
      <c r="G202" s="11">
        <f t="shared" si="10"/>
        <v>32.856</v>
      </c>
      <c r="H202" s="11">
        <f t="shared" si="11"/>
        <v>80.994</v>
      </c>
      <c r="I202" s="8">
        <v>7</v>
      </c>
    </row>
    <row r="203" ht="21" customHeight="1" spans="1:9">
      <c r="A203" s="12" t="s">
        <v>419</v>
      </c>
      <c r="B203" s="12" t="s">
        <v>420</v>
      </c>
      <c r="C203" s="12" t="s">
        <v>406</v>
      </c>
      <c r="D203" s="13">
        <v>79.495</v>
      </c>
      <c r="E203" s="9">
        <f t="shared" si="9"/>
        <v>47.697</v>
      </c>
      <c r="F203" s="14">
        <v>83.04</v>
      </c>
      <c r="G203" s="11">
        <f t="shared" si="10"/>
        <v>33.216</v>
      </c>
      <c r="H203" s="11">
        <f t="shared" si="11"/>
        <v>80.913</v>
      </c>
      <c r="I203" s="8">
        <v>8</v>
      </c>
    </row>
    <row r="204" ht="21" customHeight="1" spans="1:9">
      <c r="A204" s="12" t="s">
        <v>421</v>
      </c>
      <c r="B204" s="12" t="s">
        <v>422</v>
      </c>
      <c r="C204" s="12" t="s">
        <v>406</v>
      </c>
      <c r="D204" s="13">
        <v>80.085</v>
      </c>
      <c r="E204" s="9">
        <f t="shared" si="9"/>
        <v>48.051</v>
      </c>
      <c r="F204" s="14">
        <v>81.8</v>
      </c>
      <c r="G204" s="11">
        <f t="shared" si="10"/>
        <v>32.72</v>
      </c>
      <c r="H204" s="11">
        <f t="shared" si="11"/>
        <v>80.771</v>
      </c>
      <c r="I204" s="8">
        <v>9</v>
      </c>
    </row>
    <row r="205" ht="21" customHeight="1" spans="1:9">
      <c r="A205" s="12" t="s">
        <v>423</v>
      </c>
      <c r="B205" s="12" t="s">
        <v>424</v>
      </c>
      <c r="C205" s="12" t="s">
        <v>406</v>
      </c>
      <c r="D205" s="13">
        <v>79.87</v>
      </c>
      <c r="E205" s="9">
        <f t="shared" si="9"/>
        <v>47.922</v>
      </c>
      <c r="F205" s="14">
        <v>81.96</v>
      </c>
      <c r="G205" s="11">
        <f t="shared" si="10"/>
        <v>32.784</v>
      </c>
      <c r="H205" s="11">
        <f t="shared" si="11"/>
        <v>80.706</v>
      </c>
      <c r="I205" s="8">
        <v>10</v>
      </c>
    </row>
    <row r="206" ht="21" customHeight="1" spans="1:9">
      <c r="A206" s="12" t="s">
        <v>425</v>
      </c>
      <c r="B206" s="12" t="s">
        <v>426</v>
      </c>
      <c r="C206" s="12" t="s">
        <v>406</v>
      </c>
      <c r="D206" s="13">
        <v>80.065</v>
      </c>
      <c r="E206" s="9">
        <f t="shared" si="9"/>
        <v>48.039</v>
      </c>
      <c r="F206" s="14">
        <v>81.48</v>
      </c>
      <c r="G206" s="11">
        <f t="shared" si="10"/>
        <v>32.592</v>
      </c>
      <c r="H206" s="11">
        <f t="shared" si="11"/>
        <v>80.631</v>
      </c>
      <c r="I206" s="8">
        <v>11</v>
      </c>
    </row>
    <row r="207" ht="21" customHeight="1" spans="1:9">
      <c r="A207" s="12" t="s">
        <v>427</v>
      </c>
      <c r="B207" s="12" t="s">
        <v>428</v>
      </c>
      <c r="C207" s="12" t="s">
        <v>406</v>
      </c>
      <c r="D207" s="13">
        <v>80.12</v>
      </c>
      <c r="E207" s="9">
        <f t="shared" si="9"/>
        <v>48.072</v>
      </c>
      <c r="F207" s="14">
        <v>81.26</v>
      </c>
      <c r="G207" s="11">
        <f t="shared" si="10"/>
        <v>32.504</v>
      </c>
      <c r="H207" s="11">
        <f t="shared" si="11"/>
        <v>80.576</v>
      </c>
      <c r="I207" s="8">
        <v>12</v>
      </c>
    </row>
    <row r="208" ht="21" customHeight="1" spans="1:9">
      <c r="A208" s="12" t="s">
        <v>429</v>
      </c>
      <c r="B208" s="12" t="s">
        <v>430</v>
      </c>
      <c r="C208" s="12" t="s">
        <v>406</v>
      </c>
      <c r="D208" s="13">
        <v>79.375</v>
      </c>
      <c r="E208" s="9">
        <f t="shared" si="9"/>
        <v>47.625</v>
      </c>
      <c r="F208" s="14">
        <v>82.1</v>
      </c>
      <c r="G208" s="11">
        <f t="shared" si="10"/>
        <v>32.84</v>
      </c>
      <c r="H208" s="11">
        <f t="shared" si="11"/>
        <v>80.465</v>
      </c>
      <c r="I208" s="8">
        <v>13</v>
      </c>
    </row>
    <row r="209" ht="21" customHeight="1" spans="1:9">
      <c r="A209" s="12" t="s">
        <v>431</v>
      </c>
      <c r="B209" s="12" t="s">
        <v>432</v>
      </c>
      <c r="C209" s="12" t="s">
        <v>406</v>
      </c>
      <c r="D209" s="13">
        <v>78.9</v>
      </c>
      <c r="E209" s="9">
        <f t="shared" si="9"/>
        <v>47.34</v>
      </c>
      <c r="F209" s="14">
        <v>82.04</v>
      </c>
      <c r="G209" s="11">
        <f t="shared" si="10"/>
        <v>32.816</v>
      </c>
      <c r="H209" s="11">
        <f t="shared" si="11"/>
        <v>80.156</v>
      </c>
      <c r="I209" s="8">
        <v>14</v>
      </c>
    </row>
    <row r="210" ht="21" customHeight="1" spans="1:9">
      <c r="A210" s="12" t="s">
        <v>433</v>
      </c>
      <c r="B210" s="12" t="s">
        <v>434</v>
      </c>
      <c r="C210" s="12" t="s">
        <v>406</v>
      </c>
      <c r="D210" s="13">
        <v>78.525</v>
      </c>
      <c r="E210" s="9">
        <f t="shared" si="9"/>
        <v>47.115</v>
      </c>
      <c r="F210" s="14">
        <v>82.5</v>
      </c>
      <c r="G210" s="11">
        <f t="shared" si="10"/>
        <v>33</v>
      </c>
      <c r="H210" s="11">
        <f t="shared" si="11"/>
        <v>80.115</v>
      </c>
      <c r="I210" s="8">
        <v>15</v>
      </c>
    </row>
    <row r="211" ht="21" customHeight="1" spans="1:9">
      <c r="A211" s="12" t="s">
        <v>435</v>
      </c>
      <c r="B211" s="12" t="s">
        <v>436</v>
      </c>
      <c r="C211" s="12" t="s">
        <v>406</v>
      </c>
      <c r="D211" s="13">
        <v>77.84</v>
      </c>
      <c r="E211" s="9">
        <f t="shared" si="9"/>
        <v>46.704</v>
      </c>
      <c r="F211" s="14">
        <v>83.02</v>
      </c>
      <c r="G211" s="11">
        <f t="shared" si="10"/>
        <v>33.208</v>
      </c>
      <c r="H211" s="11">
        <f t="shared" si="11"/>
        <v>79.912</v>
      </c>
      <c r="I211" s="8">
        <v>16</v>
      </c>
    </row>
    <row r="212" ht="21" customHeight="1" spans="1:9">
      <c r="A212" s="12" t="s">
        <v>437</v>
      </c>
      <c r="B212" s="12" t="s">
        <v>438</v>
      </c>
      <c r="C212" s="12" t="s">
        <v>406</v>
      </c>
      <c r="D212" s="13">
        <v>78.265</v>
      </c>
      <c r="E212" s="9">
        <f t="shared" si="9"/>
        <v>46.959</v>
      </c>
      <c r="F212" s="14">
        <v>82.34</v>
      </c>
      <c r="G212" s="11">
        <f t="shared" si="10"/>
        <v>32.936</v>
      </c>
      <c r="H212" s="11">
        <f t="shared" si="11"/>
        <v>79.895</v>
      </c>
      <c r="I212" s="8">
        <v>17</v>
      </c>
    </row>
    <row r="213" ht="21" customHeight="1" spans="1:9">
      <c r="A213" s="12" t="s">
        <v>439</v>
      </c>
      <c r="B213" s="12" t="s">
        <v>440</v>
      </c>
      <c r="C213" s="12" t="s">
        <v>406</v>
      </c>
      <c r="D213" s="13">
        <v>78.265</v>
      </c>
      <c r="E213" s="9">
        <f t="shared" si="9"/>
        <v>46.959</v>
      </c>
      <c r="F213" s="14">
        <v>82.06</v>
      </c>
      <c r="G213" s="11">
        <f t="shared" si="10"/>
        <v>32.824</v>
      </c>
      <c r="H213" s="11">
        <f t="shared" si="11"/>
        <v>79.783</v>
      </c>
      <c r="I213" s="8">
        <v>18</v>
      </c>
    </row>
    <row r="214" ht="21" customHeight="1" spans="1:9">
      <c r="A214" s="12" t="s">
        <v>441</v>
      </c>
      <c r="B214" s="12" t="s">
        <v>442</v>
      </c>
      <c r="C214" s="12" t="s">
        <v>406</v>
      </c>
      <c r="D214" s="13">
        <v>78.315</v>
      </c>
      <c r="E214" s="9">
        <f t="shared" si="9"/>
        <v>46.989</v>
      </c>
      <c r="F214" s="14">
        <v>81.8</v>
      </c>
      <c r="G214" s="11">
        <f t="shared" si="10"/>
        <v>32.72</v>
      </c>
      <c r="H214" s="11">
        <f t="shared" si="11"/>
        <v>79.709</v>
      </c>
      <c r="I214" s="8">
        <v>19</v>
      </c>
    </row>
    <row r="215" ht="21" customHeight="1" spans="1:9">
      <c r="A215" s="12" t="s">
        <v>443</v>
      </c>
      <c r="B215" s="12" t="s">
        <v>444</v>
      </c>
      <c r="C215" s="12" t="s">
        <v>406</v>
      </c>
      <c r="D215" s="13">
        <v>77.625</v>
      </c>
      <c r="E215" s="9">
        <f t="shared" si="9"/>
        <v>46.575</v>
      </c>
      <c r="F215" s="14">
        <v>82.1</v>
      </c>
      <c r="G215" s="11">
        <f t="shared" si="10"/>
        <v>32.84</v>
      </c>
      <c r="H215" s="11">
        <f t="shared" si="11"/>
        <v>79.415</v>
      </c>
      <c r="I215" s="8">
        <v>20</v>
      </c>
    </row>
    <row r="216" ht="21" customHeight="1" spans="1:9">
      <c r="A216" s="12" t="s">
        <v>445</v>
      </c>
      <c r="B216" s="12" t="s">
        <v>446</v>
      </c>
      <c r="C216" s="12" t="s">
        <v>406</v>
      </c>
      <c r="D216" s="13">
        <v>77.635</v>
      </c>
      <c r="E216" s="9">
        <f t="shared" si="9"/>
        <v>46.581</v>
      </c>
      <c r="F216" s="14">
        <v>81.78</v>
      </c>
      <c r="G216" s="11">
        <f t="shared" si="10"/>
        <v>32.712</v>
      </c>
      <c r="H216" s="11">
        <f t="shared" si="11"/>
        <v>79.293</v>
      </c>
      <c r="I216" s="8">
        <v>21</v>
      </c>
    </row>
    <row r="217" ht="21" customHeight="1" spans="1:9">
      <c r="A217" s="12" t="s">
        <v>447</v>
      </c>
      <c r="B217" s="12" t="s">
        <v>448</v>
      </c>
      <c r="C217" s="12" t="s">
        <v>406</v>
      </c>
      <c r="D217" s="13">
        <v>77.69</v>
      </c>
      <c r="E217" s="9">
        <f t="shared" si="9"/>
        <v>46.614</v>
      </c>
      <c r="F217" s="14">
        <v>81.66</v>
      </c>
      <c r="G217" s="11">
        <f t="shared" si="10"/>
        <v>32.664</v>
      </c>
      <c r="H217" s="11">
        <f t="shared" si="11"/>
        <v>79.278</v>
      </c>
      <c r="I217" s="8">
        <v>22</v>
      </c>
    </row>
    <row r="218" ht="21" customHeight="1" spans="1:9">
      <c r="A218" s="12" t="s">
        <v>449</v>
      </c>
      <c r="B218" s="12" t="s">
        <v>450</v>
      </c>
      <c r="C218" s="12" t="s">
        <v>406</v>
      </c>
      <c r="D218" s="13">
        <v>77.49</v>
      </c>
      <c r="E218" s="9">
        <f t="shared" si="9"/>
        <v>46.494</v>
      </c>
      <c r="F218" s="14">
        <v>81.62</v>
      </c>
      <c r="G218" s="11">
        <f t="shared" si="10"/>
        <v>32.648</v>
      </c>
      <c r="H218" s="11">
        <f t="shared" si="11"/>
        <v>79.142</v>
      </c>
      <c r="I218" s="8">
        <v>23</v>
      </c>
    </row>
    <row r="219" ht="21" customHeight="1" spans="1:9">
      <c r="A219" s="12" t="s">
        <v>451</v>
      </c>
      <c r="B219" s="12" t="s">
        <v>452</v>
      </c>
      <c r="C219" s="12" t="s">
        <v>406</v>
      </c>
      <c r="D219" s="13">
        <v>76.995</v>
      </c>
      <c r="E219" s="9">
        <f t="shared" si="9"/>
        <v>46.197</v>
      </c>
      <c r="F219" s="14">
        <v>81.86</v>
      </c>
      <c r="G219" s="11">
        <f t="shared" si="10"/>
        <v>32.744</v>
      </c>
      <c r="H219" s="11">
        <f t="shared" si="11"/>
        <v>78.941</v>
      </c>
      <c r="I219" s="8">
        <v>24</v>
      </c>
    </row>
    <row r="220" ht="21" customHeight="1" spans="1:9">
      <c r="A220" s="12" t="s">
        <v>453</v>
      </c>
      <c r="B220" s="12" t="s">
        <v>454</v>
      </c>
      <c r="C220" s="12" t="s">
        <v>406</v>
      </c>
      <c r="D220" s="13">
        <v>76.465</v>
      </c>
      <c r="E220" s="9">
        <f t="shared" si="9"/>
        <v>45.879</v>
      </c>
      <c r="F220" s="14">
        <v>82.64</v>
      </c>
      <c r="G220" s="11">
        <f t="shared" si="10"/>
        <v>33.056</v>
      </c>
      <c r="H220" s="11">
        <f t="shared" si="11"/>
        <v>78.935</v>
      </c>
      <c r="I220" s="8">
        <v>25</v>
      </c>
    </row>
    <row r="221" ht="21" customHeight="1" spans="1:9">
      <c r="A221" s="12" t="s">
        <v>455</v>
      </c>
      <c r="B221" s="12" t="s">
        <v>456</v>
      </c>
      <c r="C221" s="12" t="s">
        <v>406</v>
      </c>
      <c r="D221" s="13">
        <v>76.8</v>
      </c>
      <c r="E221" s="9">
        <f t="shared" si="9"/>
        <v>46.08</v>
      </c>
      <c r="F221" s="14">
        <v>81.98</v>
      </c>
      <c r="G221" s="11">
        <f t="shared" si="10"/>
        <v>32.792</v>
      </c>
      <c r="H221" s="11">
        <f t="shared" si="11"/>
        <v>78.872</v>
      </c>
      <c r="I221" s="8">
        <v>26</v>
      </c>
    </row>
    <row r="222" ht="21" customHeight="1" spans="1:9">
      <c r="A222" s="12" t="s">
        <v>457</v>
      </c>
      <c r="B222" s="12" t="s">
        <v>458</v>
      </c>
      <c r="C222" s="12" t="s">
        <v>406</v>
      </c>
      <c r="D222" s="24">
        <v>77.18</v>
      </c>
      <c r="E222" s="9">
        <f t="shared" si="9"/>
        <v>46.308</v>
      </c>
      <c r="F222" s="14">
        <v>81.3</v>
      </c>
      <c r="G222" s="11">
        <f t="shared" si="10"/>
        <v>32.52</v>
      </c>
      <c r="H222" s="11">
        <f t="shared" si="11"/>
        <v>78.828</v>
      </c>
      <c r="I222" s="8">
        <v>27</v>
      </c>
    </row>
    <row r="223" ht="21" customHeight="1" spans="1:9">
      <c r="A223" s="12" t="s">
        <v>459</v>
      </c>
      <c r="B223" s="12" t="s">
        <v>460</v>
      </c>
      <c r="C223" s="12" t="s">
        <v>406</v>
      </c>
      <c r="D223" s="13">
        <v>76.56</v>
      </c>
      <c r="E223" s="9">
        <f t="shared" si="9"/>
        <v>45.936</v>
      </c>
      <c r="F223" s="14">
        <v>82.02</v>
      </c>
      <c r="G223" s="11">
        <f t="shared" si="10"/>
        <v>32.808</v>
      </c>
      <c r="H223" s="11">
        <f t="shared" si="11"/>
        <v>78.744</v>
      </c>
      <c r="I223" s="8">
        <v>28</v>
      </c>
    </row>
    <row r="224" ht="21" customHeight="1" spans="1:9">
      <c r="A224" s="12" t="s">
        <v>461</v>
      </c>
      <c r="B224" s="12" t="s">
        <v>462</v>
      </c>
      <c r="C224" s="12" t="s">
        <v>406</v>
      </c>
      <c r="D224" s="13">
        <v>75.925</v>
      </c>
      <c r="E224" s="9">
        <f t="shared" si="9"/>
        <v>45.555</v>
      </c>
      <c r="F224" s="14">
        <v>82.88</v>
      </c>
      <c r="G224" s="11">
        <f t="shared" si="10"/>
        <v>33.152</v>
      </c>
      <c r="H224" s="11">
        <f t="shared" si="11"/>
        <v>78.707</v>
      </c>
      <c r="I224" s="8">
        <v>29</v>
      </c>
    </row>
    <row r="225" ht="21" customHeight="1" spans="1:9">
      <c r="A225" s="12" t="s">
        <v>463</v>
      </c>
      <c r="B225" s="12" t="s">
        <v>464</v>
      </c>
      <c r="C225" s="12" t="s">
        <v>406</v>
      </c>
      <c r="D225" s="13">
        <v>76.415</v>
      </c>
      <c r="E225" s="9">
        <f t="shared" si="9"/>
        <v>45.849</v>
      </c>
      <c r="F225" s="14">
        <v>82.14</v>
      </c>
      <c r="G225" s="11">
        <f t="shared" si="10"/>
        <v>32.856</v>
      </c>
      <c r="H225" s="11">
        <f t="shared" si="11"/>
        <v>78.705</v>
      </c>
      <c r="I225" s="8">
        <v>30</v>
      </c>
    </row>
    <row r="226" ht="21" customHeight="1" spans="1:9">
      <c r="A226" s="12" t="s">
        <v>465</v>
      </c>
      <c r="B226" s="12" t="s">
        <v>466</v>
      </c>
      <c r="C226" s="12" t="s">
        <v>406</v>
      </c>
      <c r="D226" s="13">
        <v>76.34</v>
      </c>
      <c r="E226" s="9">
        <f t="shared" si="9"/>
        <v>45.804</v>
      </c>
      <c r="F226" s="14">
        <v>81.88</v>
      </c>
      <c r="G226" s="11">
        <f t="shared" si="10"/>
        <v>32.752</v>
      </c>
      <c r="H226" s="11">
        <f t="shared" si="11"/>
        <v>78.556</v>
      </c>
      <c r="I226" s="8">
        <v>31</v>
      </c>
    </row>
    <row r="227" ht="21" customHeight="1" spans="1:9">
      <c r="A227" s="12" t="s">
        <v>467</v>
      </c>
      <c r="B227" s="12" t="s">
        <v>468</v>
      </c>
      <c r="C227" s="12" t="s">
        <v>406</v>
      </c>
      <c r="D227" s="13">
        <v>76.405</v>
      </c>
      <c r="E227" s="9">
        <f t="shared" si="9"/>
        <v>45.843</v>
      </c>
      <c r="F227" s="14">
        <v>81.76</v>
      </c>
      <c r="G227" s="11">
        <f t="shared" si="10"/>
        <v>32.704</v>
      </c>
      <c r="H227" s="11">
        <f t="shared" si="11"/>
        <v>78.547</v>
      </c>
      <c r="I227" s="8">
        <v>32</v>
      </c>
    </row>
    <row r="228" ht="21" customHeight="1" spans="1:9">
      <c r="A228" s="12" t="s">
        <v>469</v>
      </c>
      <c r="B228" s="12" t="s">
        <v>470</v>
      </c>
      <c r="C228" s="12" t="s">
        <v>406</v>
      </c>
      <c r="D228" s="13">
        <v>75.875</v>
      </c>
      <c r="E228" s="9">
        <f t="shared" si="9"/>
        <v>45.525</v>
      </c>
      <c r="F228" s="14">
        <v>82.04</v>
      </c>
      <c r="G228" s="11">
        <f t="shared" si="10"/>
        <v>32.816</v>
      </c>
      <c r="H228" s="11">
        <f t="shared" si="11"/>
        <v>78.341</v>
      </c>
      <c r="I228" s="8">
        <v>33</v>
      </c>
    </row>
    <row r="229" ht="21" customHeight="1" spans="1:9">
      <c r="A229" s="12" t="s">
        <v>471</v>
      </c>
      <c r="B229" s="12" t="s">
        <v>195</v>
      </c>
      <c r="C229" s="12" t="s">
        <v>406</v>
      </c>
      <c r="D229" s="13">
        <v>75.88</v>
      </c>
      <c r="E229" s="9">
        <f t="shared" si="9"/>
        <v>45.528</v>
      </c>
      <c r="F229" s="14">
        <v>82.02</v>
      </c>
      <c r="G229" s="11">
        <f t="shared" si="10"/>
        <v>32.808</v>
      </c>
      <c r="H229" s="11">
        <f t="shared" si="11"/>
        <v>78.336</v>
      </c>
      <c r="I229" s="8">
        <v>34</v>
      </c>
    </row>
    <row r="230" ht="21" customHeight="1" spans="1:9">
      <c r="A230" s="12" t="s">
        <v>472</v>
      </c>
      <c r="B230" s="12" t="s">
        <v>473</v>
      </c>
      <c r="C230" s="12" t="s">
        <v>406</v>
      </c>
      <c r="D230" s="13">
        <v>75.83</v>
      </c>
      <c r="E230" s="9">
        <f t="shared" si="9"/>
        <v>45.498</v>
      </c>
      <c r="F230" s="14">
        <v>81.32</v>
      </c>
      <c r="G230" s="11">
        <f t="shared" si="10"/>
        <v>32.528</v>
      </c>
      <c r="H230" s="11">
        <f t="shared" si="11"/>
        <v>78.026</v>
      </c>
      <c r="I230" s="8">
        <v>35</v>
      </c>
    </row>
    <row r="231" ht="21" customHeight="1" spans="1:9">
      <c r="A231" s="12" t="s">
        <v>474</v>
      </c>
      <c r="B231" s="12" t="s">
        <v>475</v>
      </c>
      <c r="C231" s="12" t="s">
        <v>406</v>
      </c>
      <c r="D231" s="13">
        <v>74.77</v>
      </c>
      <c r="E231" s="9">
        <f t="shared" si="9"/>
        <v>44.862</v>
      </c>
      <c r="F231" s="14">
        <v>82.9</v>
      </c>
      <c r="G231" s="11">
        <f t="shared" si="10"/>
        <v>33.16</v>
      </c>
      <c r="H231" s="11">
        <f t="shared" si="11"/>
        <v>78.022</v>
      </c>
      <c r="I231" s="8">
        <v>36</v>
      </c>
    </row>
    <row r="232" ht="21" customHeight="1" spans="1:9">
      <c r="A232" s="12" t="s">
        <v>476</v>
      </c>
      <c r="B232" s="12" t="s">
        <v>477</v>
      </c>
      <c r="C232" s="12" t="s">
        <v>406</v>
      </c>
      <c r="D232" s="13">
        <v>75.1</v>
      </c>
      <c r="E232" s="9">
        <f t="shared" si="9"/>
        <v>45.06</v>
      </c>
      <c r="F232" s="14">
        <v>82.16</v>
      </c>
      <c r="G232" s="11">
        <f t="shared" si="10"/>
        <v>32.864</v>
      </c>
      <c r="H232" s="11">
        <f t="shared" si="11"/>
        <v>77.924</v>
      </c>
      <c r="I232" s="8">
        <v>37</v>
      </c>
    </row>
    <row r="233" ht="21" customHeight="1" spans="1:9">
      <c r="A233" s="12" t="s">
        <v>478</v>
      </c>
      <c r="B233" s="12" t="s">
        <v>479</v>
      </c>
      <c r="C233" s="12" t="s">
        <v>406</v>
      </c>
      <c r="D233" s="13">
        <v>74.87</v>
      </c>
      <c r="E233" s="9">
        <f t="shared" si="9"/>
        <v>44.922</v>
      </c>
      <c r="F233" s="14">
        <v>82.36</v>
      </c>
      <c r="G233" s="11">
        <f t="shared" si="10"/>
        <v>32.944</v>
      </c>
      <c r="H233" s="11">
        <f t="shared" si="11"/>
        <v>77.866</v>
      </c>
      <c r="I233" s="8">
        <v>38</v>
      </c>
    </row>
    <row r="234" ht="21" customHeight="1" spans="1:9">
      <c r="A234" s="12" t="s">
        <v>480</v>
      </c>
      <c r="B234" s="12" t="s">
        <v>481</v>
      </c>
      <c r="C234" s="12" t="s">
        <v>406</v>
      </c>
      <c r="D234" s="13">
        <v>74.955</v>
      </c>
      <c r="E234" s="9">
        <f t="shared" si="9"/>
        <v>44.973</v>
      </c>
      <c r="F234" s="14">
        <v>81.76</v>
      </c>
      <c r="G234" s="11">
        <f t="shared" si="10"/>
        <v>32.704</v>
      </c>
      <c r="H234" s="11">
        <f t="shared" si="11"/>
        <v>77.677</v>
      </c>
      <c r="I234" s="8">
        <v>39</v>
      </c>
    </row>
    <row r="235" ht="21" customHeight="1" spans="1:9">
      <c r="A235" s="12" t="s">
        <v>482</v>
      </c>
      <c r="B235" s="12" t="s">
        <v>483</v>
      </c>
      <c r="C235" s="12" t="s">
        <v>406</v>
      </c>
      <c r="D235" s="13">
        <v>74.595</v>
      </c>
      <c r="E235" s="9">
        <f t="shared" si="9"/>
        <v>44.757</v>
      </c>
      <c r="F235" s="14">
        <v>81.84</v>
      </c>
      <c r="G235" s="11">
        <f t="shared" si="10"/>
        <v>32.736</v>
      </c>
      <c r="H235" s="11">
        <f t="shared" si="11"/>
        <v>77.493</v>
      </c>
      <c r="I235" s="8">
        <v>40</v>
      </c>
    </row>
    <row r="236" ht="21" customHeight="1" spans="1:9">
      <c r="A236" s="12" t="s">
        <v>484</v>
      </c>
      <c r="B236" s="12" t="s">
        <v>485</v>
      </c>
      <c r="C236" s="12" t="s">
        <v>406</v>
      </c>
      <c r="D236" s="13">
        <v>74.52</v>
      </c>
      <c r="E236" s="9">
        <f t="shared" si="9"/>
        <v>44.712</v>
      </c>
      <c r="F236" s="14">
        <v>81.9</v>
      </c>
      <c r="G236" s="11">
        <f t="shared" si="10"/>
        <v>32.76</v>
      </c>
      <c r="H236" s="11">
        <f t="shared" si="11"/>
        <v>77.472</v>
      </c>
      <c r="I236" s="8">
        <v>41</v>
      </c>
    </row>
    <row r="237" ht="21" customHeight="1" spans="1:9">
      <c r="A237" s="12" t="s">
        <v>486</v>
      </c>
      <c r="B237" s="12" t="s">
        <v>487</v>
      </c>
      <c r="C237" s="12" t="s">
        <v>406</v>
      </c>
      <c r="D237" s="13">
        <v>74.68</v>
      </c>
      <c r="E237" s="9">
        <f t="shared" si="9"/>
        <v>44.808</v>
      </c>
      <c r="F237" s="14">
        <v>81.46</v>
      </c>
      <c r="G237" s="11">
        <f t="shared" si="10"/>
        <v>32.584</v>
      </c>
      <c r="H237" s="11">
        <f t="shared" si="11"/>
        <v>77.392</v>
      </c>
      <c r="I237" s="8">
        <v>42</v>
      </c>
    </row>
    <row r="238" ht="21" customHeight="1" spans="1:9">
      <c r="A238" s="12" t="s">
        <v>488</v>
      </c>
      <c r="B238" s="12" t="s">
        <v>489</v>
      </c>
      <c r="C238" s="12" t="s">
        <v>406</v>
      </c>
      <c r="D238" s="13">
        <v>74.12</v>
      </c>
      <c r="E238" s="9">
        <f t="shared" si="9"/>
        <v>44.472</v>
      </c>
      <c r="F238" s="14">
        <v>82.28</v>
      </c>
      <c r="G238" s="11">
        <f t="shared" si="10"/>
        <v>32.912</v>
      </c>
      <c r="H238" s="11">
        <f t="shared" si="11"/>
        <v>77.384</v>
      </c>
      <c r="I238" s="8">
        <v>43</v>
      </c>
    </row>
    <row r="239" ht="21" customHeight="1" spans="1:9">
      <c r="A239" s="12" t="s">
        <v>490</v>
      </c>
      <c r="B239" s="12" t="s">
        <v>491</v>
      </c>
      <c r="C239" s="12" t="s">
        <v>406</v>
      </c>
      <c r="D239" s="13">
        <v>74.145</v>
      </c>
      <c r="E239" s="9">
        <f t="shared" si="9"/>
        <v>44.487</v>
      </c>
      <c r="F239" s="14">
        <v>81.8</v>
      </c>
      <c r="G239" s="11">
        <f t="shared" si="10"/>
        <v>32.72</v>
      </c>
      <c r="H239" s="11">
        <f t="shared" si="11"/>
        <v>77.207</v>
      </c>
      <c r="I239" s="8">
        <v>44</v>
      </c>
    </row>
    <row r="240" ht="21" customHeight="1" spans="1:9">
      <c r="A240" s="12" t="s">
        <v>492</v>
      </c>
      <c r="B240" s="12" t="s">
        <v>493</v>
      </c>
      <c r="C240" s="12" t="s">
        <v>406</v>
      </c>
      <c r="D240" s="13">
        <v>73.74</v>
      </c>
      <c r="E240" s="9">
        <f t="shared" si="9"/>
        <v>44.244</v>
      </c>
      <c r="F240" s="14">
        <v>82.28</v>
      </c>
      <c r="G240" s="11">
        <f t="shared" si="10"/>
        <v>32.912</v>
      </c>
      <c r="H240" s="11">
        <f t="shared" si="11"/>
        <v>77.156</v>
      </c>
      <c r="I240" s="8">
        <v>45</v>
      </c>
    </row>
    <row r="241" ht="21" customHeight="1" spans="1:9">
      <c r="A241" s="12" t="s">
        <v>494</v>
      </c>
      <c r="B241" s="12" t="s">
        <v>495</v>
      </c>
      <c r="C241" s="12" t="s">
        <v>406</v>
      </c>
      <c r="D241" s="13">
        <v>73.975</v>
      </c>
      <c r="E241" s="9">
        <f t="shared" si="9"/>
        <v>44.385</v>
      </c>
      <c r="F241" s="14">
        <v>81.72</v>
      </c>
      <c r="G241" s="11">
        <f t="shared" si="10"/>
        <v>32.688</v>
      </c>
      <c r="H241" s="11">
        <f t="shared" si="11"/>
        <v>77.073</v>
      </c>
      <c r="I241" s="8">
        <v>46</v>
      </c>
    </row>
    <row r="242" ht="21" customHeight="1" spans="1:9">
      <c r="A242" s="12" t="s">
        <v>496</v>
      </c>
      <c r="B242" s="12" t="s">
        <v>497</v>
      </c>
      <c r="C242" s="12" t="s">
        <v>406</v>
      </c>
      <c r="D242" s="13">
        <v>73.525</v>
      </c>
      <c r="E242" s="9">
        <f t="shared" si="9"/>
        <v>44.115</v>
      </c>
      <c r="F242" s="14">
        <v>82.38</v>
      </c>
      <c r="G242" s="11">
        <f t="shared" si="10"/>
        <v>32.952</v>
      </c>
      <c r="H242" s="11">
        <f t="shared" si="11"/>
        <v>77.067</v>
      </c>
      <c r="I242" s="8">
        <v>47</v>
      </c>
    </row>
    <row r="243" ht="21" customHeight="1" spans="1:9">
      <c r="A243" s="12" t="s">
        <v>498</v>
      </c>
      <c r="B243" s="12" t="s">
        <v>499</v>
      </c>
      <c r="C243" s="12" t="s">
        <v>406</v>
      </c>
      <c r="D243" s="13">
        <v>73.375</v>
      </c>
      <c r="E243" s="9">
        <f t="shared" si="9"/>
        <v>44.025</v>
      </c>
      <c r="F243" s="14">
        <v>82.06</v>
      </c>
      <c r="G243" s="11">
        <f t="shared" si="10"/>
        <v>32.824</v>
      </c>
      <c r="H243" s="11">
        <f t="shared" si="11"/>
        <v>76.849</v>
      </c>
      <c r="I243" s="8">
        <v>48</v>
      </c>
    </row>
    <row r="244" ht="21" customHeight="1" spans="1:9">
      <c r="A244" s="12" t="s">
        <v>500</v>
      </c>
      <c r="B244" s="12" t="s">
        <v>501</v>
      </c>
      <c r="C244" s="12" t="s">
        <v>406</v>
      </c>
      <c r="D244" s="13">
        <v>73.23</v>
      </c>
      <c r="E244" s="9">
        <f t="shared" si="9"/>
        <v>43.938</v>
      </c>
      <c r="F244" s="14">
        <v>81.8</v>
      </c>
      <c r="G244" s="11">
        <f t="shared" si="10"/>
        <v>32.72</v>
      </c>
      <c r="H244" s="11">
        <f t="shared" si="11"/>
        <v>76.658</v>
      </c>
      <c r="I244" s="8">
        <v>49</v>
      </c>
    </row>
    <row r="245" ht="21" customHeight="1" spans="1:9">
      <c r="A245" s="12" t="s">
        <v>502</v>
      </c>
      <c r="B245" s="12" t="s">
        <v>503</v>
      </c>
      <c r="C245" s="12" t="s">
        <v>406</v>
      </c>
      <c r="D245" s="13">
        <v>73.385</v>
      </c>
      <c r="E245" s="9">
        <f t="shared" si="9"/>
        <v>44.031</v>
      </c>
      <c r="F245" s="14">
        <v>81.26</v>
      </c>
      <c r="G245" s="11">
        <f t="shared" si="10"/>
        <v>32.504</v>
      </c>
      <c r="H245" s="11">
        <f t="shared" si="11"/>
        <v>76.535</v>
      </c>
      <c r="I245" s="8">
        <v>50</v>
      </c>
    </row>
    <row r="246" ht="21" customHeight="1" spans="1:9">
      <c r="A246" s="12" t="s">
        <v>504</v>
      </c>
      <c r="B246" s="12" t="s">
        <v>505</v>
      </c>
      <c r="C246" s="12" t="s">
        <v>406</v>
      </c>
      <c r="D246" s="13">
        <v>73.115</v>
      </c>
      <c r="E246" s="9">
        <f t="shared" si="9"/>
        <v>43.869</v>
      </c>
      <c r="F246" s="14">
        <v>81.66</v>
      </c>
      <c r="G246" s="11">
        <f t="shared" si="10"/>
        <v>32.664</v>
      </c>
      <c r="H246" s="11">
        <f t="shared" si="11"/>
        <v>76.533</v>
      </c>
      <c r="I246" s="8">
        <v>51</v>
      </c>
    </row>
    <row r="247" ht="21" customHeight="1" spans="1:9">
      <c r="A247" s="15" t="s">
        <v>506</v>
      </c>
      <c r="B247" s="15" t="s">
        <v>507</v>
      </c>
      <c r="C247" s="15" t="s">
        <v>406</v>
      </c>
      <c r="D247" s="16">
        <v>73.105</v>
      </c>
      <c r="E247" s="17">
        <f t="shared" si="9"/>
        <v>43.863</v>
      </c>
      <c r="F247" s="18">
        <v>81.36</v>
      </c>
      <c r="G247" s="19">
        <f t="shared" si="10"/>
        <v>32.544</v>
      </c>
      <c r="H247" s="19">
        <f t="shared" si="11"/>
        <v>76.407</v>
      </c>
      <c r="I247" s="22">
        <v>52</v>
      </c>
    </row>
    <row r="248" ht="14.25"/>
  </sheetData>
  <autoFilter ref="A1:I247">
    <extLst/>
  </autoFilter>
  <sortState ref="A202:J254">
    <sortCondition ref="H202:H254" descending="1"/>
  </sortState>
  <mergeCells count="1">
    <mergeCell ref="A1:I1"/>
  </mergeCells>
  <printOptions horizontalCentered="1"/>
  <pageMargins left="0.751388888888889" right="0.751388888888889" top="0.707638888888889" bottom="0.865277777777778" header="0.5" footer="0.5"/>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szgaf</dc:creator>
  <cp:lastModifiedBy>Administrator</cp:lastModifiedBy>
  <dcterms:created xsi:type="dcterms:W3CDTF">2023-12-19T01:38:00Z</dcterms:created>
  <cp:lastPrinted>2023-12-20T03:13:00Z</cp:lastPrinted>
  <dcterms:modified xsi:type="dcterms:W3CDTF">2023-12-27T01:46:57Z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994AC31DCAC04899B7A46DBF15945315_13</vt:lpwstr>
  </property>
  <property fmtid="{D5CDD505-2E9C-101B-9397-08002B2CF9AE}" pid="3" name="KSOProductBuildVer">
    <vt:lpwstr>2052-12.1.0.16120</vt:lpwstr>
  </property>
</Properties>
</file>