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技能测试成绩" sheetId="5" r:id="rId1"/>
  </sheets>
  <calcPr calcId="144525"/>
</workbook>
</file>

<file path=xl/sharedStrings.xml><?xml version="1.0" encoding="utf-8"?>
<sst xmlns="http://schemas.openxmlformats.org/spreadsheetml/2006/main" count="36" uniqueCount="22">
  <si>
    <t>衢州传媒集团2023年公开招聘工作人员总成绩</t>
  </si>
  <si>
    <t>序号</t>
  </si>
  <si>
    <t>准考证号</t>
  </si>
  <si>
    <t>姓名</t>
  </si>
  <si>
    <t>性别</t>
  </si>
  <si>
    <t>报考单位</t>
  </si>
  <si>
    <t>报考岗位</t>
  </si>
  <si>
    <t>岗位代码</t>
  </si>
  <si>
    <t>招聘人数</t>
  </si>
  <si>
    <t>笔试成绩</t>
  </si>
  <si>
    <t>面试成绩</t>
  </si>
  <si>
    <t>专业技能测试</t>
  </si>
  <si>
    <t>总成绩</t>
  </si>
  <si>
    <t>备注</t>
  </si>
  <si>
    <t>姜博译</t>
  </si>
  <si>
    <t>男</t>
  </si>
  <si>
    <t>衢州传媒集团</t>
  </si>
  <si>
    <t>摄像</t>
  </si>
  <si>
    <t>入围体检环节</t>
  </si>
  <si>
    <t>徐志明</t>
  </si>
  <si>
    <t>后期制作</t>
  </si>
  <si>
    <t>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</si>
</sst>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G6" sqref="G6"/>
    </sheetView>
  </sheetViews>
  <sheetFormatPr defaultColWidth="9" defaultRowHeight="14.25" outlineLevelRow="7"/>
  <cols>
    <col min="1" max="1" width="5.375" customWidth="1"/>
    <col min="2" max="2" width="12.625" customWidth="1"/>
    <col min="3" max="3" width="9.375" customWidth="1"/>
    <col min="4" max="4" width="5.375" customWidth="1"/>
    <col min="5" max="5" width="13.75" customWidth="1"/>
    <col min="6" max="6" width="9.375" customWidth="1"/>
    <col min="7" max="7" width="15.375" customWidth="1"/>
    <col min="8" max="9" width="9.375" customWidth="1"/>
    <col min="10" max="10" width="10.75" customWidth="1"/>
    <col min="11" max="11" width="14.625" customWidth="1"/>
    <col min="12" max="12" width="14.25" customWidth="1"/>
    <col min="13" max="13" width="18" customWidth="1"/>
  </cols>
  <sheetData>
    <row r="1" ht="33.7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5"/>
      <c r="M1" s="2"/>
    </row>
    <row r="2" ht="30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6" t="s">
        <v>12</v>
      </c>
      <c r="M2" s="3" t="s">
        <v>13</v>
      </c>
    </row>
    <row r="3" s="1" customFormat="1" ht="30" customHeight="1" spans="1:13">
      <c r="A3" s="4">
        <v>101</v>
      </c>
      <c r="B3" s="4">
        <v>20231290427</v>
      </c>
      <c r="C3" s="4" t="s">
        <v>14</v>
      </c>
      <c r="D3" s="4" t="s">
        <v>15</v>
      </c>
      <c r="E3" s="4" t="s">
        <v>16</v>
      </c>
      <c r="F3" s="4" t="s">
        <v>17</v>
      </c>
      <c r="G3" s="4">
        <v>1107</v>
      </c>
      <c r="H3" s="4">
        <v>1</v>
      </c>
      <c r="I3" s="4">
        <v>67.1</v>
      </c>
      <c r="J3" s="4">
        <v>78.67</v>
      </c>
      <c r="K3" s="4">
        <v>73.33</v>
      </c>
      <c r="L3" s="7">
        <f>ROUND(I3*0.3+J3*0.3+K3*0.4,2)</f>
        <v>73.06</v>
      </c>
      <c r="M3" s="4" t="s">
        <v>18</v>
      </c>
    </row>
    <row r="4" ht="30" customHeight="1" spans="1:13">
      <c r="A4" s="4">
        <v>103</v>
      </c>
      <c r="B4" s="4">
        <v>20231290507</v>
      </c>
      <c r="C4" s="4" t="s">
        <v>19</v>
      </c>
      <c r="D4" s="4" t="s">
        <v>15</v>
      </c>
      <c r="E4" s="4" t="s">
        <v>16</v>
      </c>
      <c r="F4" s="4" t="s">
        <v>20</v>
      </c>
      <c r="G4" s="4">
        <v>1108</v>
      </c>
      <c r="H4" s="4">
        <v>1</v>
      </c>
      <c r="I4" s="4">
        <v>69.2</v>
      </c>
      <c r="J4" s="4">
        <v>84.67</v>
      </c>
      <c r="K4" s="4">
        <v>88.67</v>
      </c>
      <c r="L4" s="7">
        <f>ROUND(I4*0.3+J4*0.3+K4*0.4,2)</f>
        <v>81.63</v>
      </c>
      <c r="M4" s="4" t="s">
        <v>18</v>
      </c>
    </row>
    <row r="5" ht="30" customHeight="1" spans="1:13">
      <c r="A5" s="4">
        <v>102</v>
      </c>
      <c r="B5" s="4">
        <v>20231290504</v>
      </c>
      <c r="C5" s="4"/>
      <c r="D5" s="4" t="s">
        <v>15</v>
      </c>
      <c r="E5" s="4" t="s">
        <v>16</v>
      </c>
      <c r="F5" s="4" t="s">
        <v>20</v>
      </c>
      <c r="G5" s="4">
        <v>1108</v>
      </c>
      <c r="H5" s="4">
        <v>1</v>
      </c>
      <c r="I5" s="4">
        <v>72</v>
      </c>
      <c r="J5" s="4">
        <v>73.67</v>
      </c>
      <c r="K5" s="4">
        <v>85.67</v>
      </c>
      <c r="L5" s="7">
        <f>ROUND(I5*0.3+J5*0.3+K5*0.4,2)</f>
        <v>77.97</v>
      </c>
      <c r="M5" s="4"/>
    </row>
    <row r="6" ht="30" customHeight="1" spans="1:13">
      <c r="A6" s="4">
        <v>104</v>
      </c>
      <c r="B6" s="4">
        <v>20231290430</v>
      </c>
      <c r="C6" s="4"/>
      <c r="D6" s="4" t="s">
        <v>15</v>
      </c>
      <c r="E6" s="4" t="s">
        <v>16</v>
      </c>
      <c r="F6" s="4" t="s">
        <v>20</v>
      </c>
      <c r="G6" s="4">
        <v>1108</v>
      </c>
      <c r="H6" s="4">
        <v>1</v>
      </c>
      <c r="I6" s="4">
        <v>68.8</v>
      </c>
      <c r="J6" s="4">
        <v>76</v>
      </c>
      <c r="K6" s="4">
        <v>83</v>
      </c>
      <c r="L6" s="7">
        <f>ROUND(I6*0.3+J6*0.3+K6*0.4,2)</f>
        <v>76.64</v>
      </c>
      <c r="M6" s="4"/>
    </row>
    <row r="7" ht="30" customHeight="1" spans="1:13">
      <c r="A7" s="4">
        <v>106</v>
      </c>
      <c r="B7" s="4">
        <v>20231290503</v>
      </c>
      <c r="C7" s="4"/>
      <c r="D7" s="4" t="s">
        <v>21</v>
      </c>
      <c r="E7" s="4" t="s">
        <v>16</v>
      </c>
      <c r="F7" s="4" t="s">
        <v>20</v>
      </c>
      <c r="G7" s="4">
        <v>1108</v>
      </c>
      <c r="H7" s="4">
        <v>1</v>
      </c>
      <c r="I7" s="4">
        <v>67.1</v>
      </c>
      <c r="J7" s="4">
        <v>77</v>
      </c>
      <c r="K7" s="4">
        <v>82.33</v>
      </c>
      <c r="L7" s="7">
        <f>ROUND(I7*0.3+J7*0.3+K7*0.4,2)</f>
        <v>76.16</v>
      </c>
      <c r="M7" s="4"/>
    </row>
    <row r="8" ht="30" customHeight="1" spans="1:13">
      <c r="A8" s="4">
        <v>105</v>
      </c>
      <c r="B8" s="4">
        <v>20231290502</v>
      </c>
      <c r="C8" s="4"/>
      <c r="D8" s="4" t="s">
        <v>15</v>
      </c>
      <c r="E8" s="4" t="s">
        <v>16</v>
      </c>
      <c r="F8" s="4" t="s">
        <v>20</v>
      </c>
      <c r="G8" s="4">
        <v>1108</v>
      </c>
      <c r="H8" s="4">
        <v>1</v>
      </c>
      <c r="I8" s="4">
        <v>67.3</v>
      </c>
      <c r="J8" s="4">
        <v>75</v>
      </c>
      <c r="K8" s="4">
        <v>79.67</v>
      </c>
      <c r="L8" s="7">
        <f>ROUND(I8*0.3+J8*0.3+K8*0.4,2)</f>
        <v>74.56</v>
      </c>
      <c r="M8" s="4"/>
    </row>
  </sheetData>
  <sortState ref="A3:M8">
    <sortCondition ref="G3:G8"/>
    <sortCondition ref="L3:L8" descending="1"/>
  </sortState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技能测试成绩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Z.yx </cp:lastModifiedBy>
  <dcterms:created xsi:type="dcterms:W3CDTF">2023-12-15T16:39:00Z</dcterms:created>
  <dcterms:modified xsi:type="dcterms:W3CDTF">2023-12-30T08:05:08Z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21CDC4B61EF84CC6BB6D0BACF77E1223_13</vt:lpwstr>
  </property>
  <property fmtid="{D5CDD505-2E9C-101B-9397-08002B2CF9AE}" pid="3" name="KSOProductBuildVer">
    <vt:lpwstr>2052-11.1.0.14309</vt:lpwstr>
  </property>
</Properties>
</file>