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<sst xmlns="http://schemas.openxmlformats.org/spreadsheetml/2006/main" count="42" uniqueCount="27">
  <si>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广安市广安区2023年公开考聘城市社区专职工作者
体检人员名单</t>
  </si>
  <si>
    <t>序号</t>
  </si>
  <si>
    <t>姓名</t>
  </si>
  <si>
    <t>性别</t>
  </si>
  <si>
    <t>报考岗位</t>
  </si>
  <si>
    <t>准考证号</t>
  </si>
  <si>
    <t>笔试成绩</t>
  </si>
  <si>
    <t>笔试折合
成绩（60%）</t>
  </si>
  <si>
    <t>面试成绩</t>
  </si>
  <si>
    <t>面试折合
成绩（40%）</t>
  </si>
  <si>
    <t>总成绩</t>
  </si>
  <si>
    <t>排名</t>
  </si>
  <si>
    <t>叶阳</t>
  </si>
  <si>
    <t>女</t>
  </si>
  <si>
    <t>社区A岗</t>
  </si>
  <si>
    <t>李杉杉</t>
  </si>
  <si>
    <t>蒋云巧</t>
  </si>
  <si>
    <t>李艳霞</t>
  </si>
  <si>
    <t>赵龙</t>
  </si>
  <si>
    <t>男</t>
  </si>
  <si>
    <t>王娟</t>
  </si>
  <si>
    <t>唐敬</t>
  </si>
  <si>
    <t>社区B岗</t>
  </si>
  <si>
    <t>姜婕</t>
  </si>
  <si>
    <t>万子宏</t>
  </si>
  <si>
    <t>社区C岗</t>
  </si>
  <si>
    <t>林小斐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</si>
</sst>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10" zoomScaleNormal="110" workbookViewId="0">
      <selection activeCell="J4" sqref="J4"/>
    </sheetView>
  </sheetViews>
  <sheetFormatPr defaultColWidth="9" defaultRowHeight="13.5"/>
  <cols>
    <col min="1" max="1" width="4.65833333333333" style="2" customWidth="1"/>
    <col min="2" max="2" width="6.25" style="2" customWidth="1"/>
    <col min="3" max="3" width="5.10833333333333" style="2" customWidth="1"/>
    <col min="4" max="4" width="9.2" style="2" customWidth="1"/>
    <col min="5" max="5" width="10.5666666666667" style="3" customWidth="1"/>
    <col min="6" max="6" width="6.36666666666667" style="2" customWidth="1"/>
    <col min="7" max="7" width="10.7916666666667" style="2" customWidth="1"/>
    <col min="8" max="8" width="5.68333333333333" style="4" customWidth="1"/>
    <col min="9" max="9" width="11.3666666666667" style="2" customWidth="1"/>
    <col min="10" max="10" width="7.04166666666667" customWidth="1"/>
    <col min="11" max="11" width="6.25" customWidth="1"/>
  </cols>
  <sheetData>
    <row r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7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7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9</v>
      </c>
      <c r="J3" s="6" t="s">
        <v>10</v>
      </c>
      <c r="K3" s="6" t="s">
        <v>11</v>
      </c>
    </row>
    <row r="4" ht="47" customHeight="1" spans="1:11">
      <c r="A4" s="8">
        <v>1</v>
      </c>
      <c r="B4" s="8" t="s">
        <v>12</v>
      </c>
      <c r="C4" s="9" t="s">
        <v>13</v>
      </c>
      <c r="D4" s="10" t="s">
        <v>14</v>
      </c>
      <c r="E4" s="10">
        <v>2023010501</v>
      </c>
      <c r="F4" s="10">
        <v>80.3</v>
      </c>
      <c r="G4" s="10">
        <f t="shared" ref="G4:G17" si="0">F4*0.6</f>
        <v>48.18</v>
      </c>
      <c r="H4" s="10">
        <v>77.8</v>
      </c>
      <c r="I4" s="10">
        <f t="shared" ref="I4:I17" si="1">H4*0.4</f>
        <v>31.12</v>
      </c>
      <c r="J4" s="10">
        <f t="shared" ref="J4:J17" si="2">G4+I4</f>
        <v>79.3</v>
      </c>
      <c r="K4" s="10">
        <v>1</v>
      </c>
    </row>
    <row r="5" ht="47" customHeight="1" spans="1:11">
      <c r="A5" s="8">
        <v>2</v>
      </c>
      <c r="B5" s="8" t="s">
        <v>15</v>
      </c>
      <c r="C5" s="9" t="s">
        <v>13</v>
      </c>
      <c r="D5" s="10" t="s">
        <v>14</v>
      </c>
      <c r="E5" s="10">
        <v>2023010408</v>
      </c>
      <c r="F5" s="10">
        <v>75.9</v>
      </c>
      <c r="G5" s="10">
        <f t="shared" si="0"/>
        <v>45.54</v>
      </c>
      <c r="H5" s="10">
        <v>83.8</v>
      </c>
      <c r="I5" s="10">
        <f t="shared" si="1"/>
        <v>33.52</v>
      </c>
      <c r="J5" s="10">
        <f t="shared" si="2"/>
        <v>79.06</v>
      </c>
      <c r="K5" s="10">
        <v>2</v>
      </c>
    </row>
    <row r="6" ht="47" customHeight="1" spans="1:11">
      <c r="A6" s="8">
        <v>3</v>
      </c>
      <c r="B6" s="8" t="s">
        <v>16</v>
      </c>
      <c r="C6" s="9" t="s">
        <v>13</v>
      </c>
      <c r="D6" s="10" t="s">
        <v>14</v>
      </c>
      <c r="E6" s="10">
        <v>2023010426</v>
      </c>
      <c r="F6" s="10">
        <v>78.6</v>
      </c>
      <c r="G6" s="10">
        <f t="shared" si="0"/>
        <v>47.16</v>
      </c>
      <c r="H6" s="10">
        <v>78.4</v>
      </c>
      <c r="I6" s="10">
        <f t="shared" si="1"/>
        <v>31.36</v>
      </c>
      <c r="J6" s="10">
        <f t="shared" si="2"/>
        <v>78.52</v>
      </c>
      <c r="K6" s="10">
        <v>3</v>
      </c>
    </row>
    <row r="7" ht="47" customHeight="1" spans="1:11">
      <c r="A7" s="8">
        <v>4</v>
      </c>
      <c r="B7" s="8" t="s">
        <v>17</v>
      </c>
      <c r="C7" s="9" t="s">
        <v>13</v>
      </c>
      <c r="D7" s="10" t="s">
        <v>14</v>
      </c>
      <c r="E7" s="10">
        <v>2023011106</v>
      </c>
      <c r="F7" s="10">
        <v>76.9</v>
      </c>
      <c r="G7" s="10">
        <f t="shared" si="0"/>
        <v>46.14</v>
      </c>
      <c r="H7" s="10">
        <v>78.8</v>
      </c>
      <c r="I7" s="10">
        <f t="shared" si="1"/>
        <v>31.52</v>
      </c>
      <c r="J7" s="10">
        <f t="shared" si="2"/>
        <v>77.66</v>
      </c>
      <c r="K7" s="10">
        <v>4</v>
      </c>
    </row>
    <row r="8" ht="47" customHeight="1" spans="1:11">
      <c r="A8" s="8">
        <v>5</v>
      </c>
      <c r="B8" s="8" t="s">
        <v>18</v>
      </c>
      <c r="C8" s="8" t="s">
        <v>19</v>
      </c>
      <c r="D8" s="10" t="s">
        <v>14</v>
      </c>
      <c r="E8" s="10">
        <v>2023010220</v>
      </c>
      <c r="F8" s="10">
        <v>76.2</v>
      </c>
      <c r="G8" s="10">
        <f t="shared" si="0"/>
        <v>45.72</v>
      </c>
      <c r="H8" s="10">
        <v>79.2</v>
      </c>
      <c r="I8" s="10">
        <f t="shared" si="1"/>
        <v>31.68</v>
      </c>
      <c r="J8" s="10">
        <f t="shared" si="2"/>
        <v>77.4</v>
      </c>
      <c r="K8" s="10">
        <v>5</v>
      </c>
    </row>
    <row r="9" ht="47" customHeight="1" spans="1:11">
      <c r="A9" s="8">
        <v>6</v>
      </c>
      <c r="B9" s="8" t="s">
        <v>20</v>
      </c>
      <c r="C9" s="8" t="s">
        <v>13</v>
      </c>
      <c r="D9" s="10" t="s">
        <v>14</v>
      </c>
      <c r="E9" s="10">
        <v>2023010515</v>
      </c>
      <c r="F9" s="10">
        <v>72.6</v>
      </c>
      <c r="G9" s="10">
        <f t="shared" si="0"/>
        <v>43.56</v>
      </c>
      <c r="H9" s="10">
        <v>80.6</v>
      </c>
      <c r="I9" s="10">
        <f t="shared" si="1"/>
        <v>32.24</v>
      </c>
      <c r="J9" s="10">
        <f t="shared" si="2"/>
        <v>75.8</v>
      </c>
      <c r="K9" s="10">
        <v>6</v>
      </c>
    </row>
    <row r="10" customFormat="1" ht="47" customHeight="1" spans="1:11">
      <c r="A10" s="8">
        <v>7</v>
      </c>
      <c r="B10" s="10" t="s">
        <v>21</v>
      </c>
      <c r="C10" s="9" t="s">
        <v>13</v>
      </c>
      <c r="D10" s="10" t="s">
        <v>22</v>
      </c>
      <c r="E10" s="10">
        <v>2023021802</v>
      </c>
      <c r="F10" s="10">
        <v>69.4</v>
      </c>
      <c r="G10" s="10">
        <f t="shared" si="0"/>
        <v>41.64</v>
      </c>
      <c r="H10" s="10">
        <v>81.6</v>
      </c>
      <c r="I10" s="10">
        <f t="shared" si="1"/>
        <v>32.64</v>
      </c>
      <c r="J10" s="10">
        <f t="shared" si="2"/>
        <v>74.28</v>
      </c>
      <c r="K10" s="10">
        <v>1</v>
      </c>
    </row>
    <row r="11" customFormat="1" ht="47" customHeight="1" spans="1:11">
      <c r="A11" s="8">
        <v>8</v>
      </c>
      <c r="B11" s="10" t="s">
        <v>23</v>
      </c>
      <c r="C11" s="11" t="s">
        <v>13</v>
      </c>
      <c r="D11" s="10" t="s">
        <v>22</v>
      </c>
      <c r="E11" s="10">
        <v>2023021718</v>
      </c>
      <c r="F11" s="10">
        <v>65.4</v>
      </c>
      <c r="G11" s="10">
        <f t="shared" si="0"/>
        <v>39.24</v>
      </c>
      <c r="H11" s="10">
        <v>77.6</v>
      </c>
      <c r="I11" s="10">
        <f t="shared" si="1"/>
        <v>31.04</v>
      </c>
      <c r="J11" s="10">
        <f t="shared" si="2"/>
        <v>70.28</v>
      </c>
      <c r="K11" s="10">
        <v>2</v>
      </c>
    </row>
    <row r="12" customFormat="1" ht="47" customHeight="1" spans="1:11">
      <c r="A12" s="8">
        <v>9</v>
      </c>
      <c r="B12" s="10" t="s">
        <v>24</v>
      </c>
      <c r="C12" s="9" t="s">
        <v>19</v>
      </c>
      <c r="D12" s="10" t="s">
        <v>25</v>
      </c>
      <c r="E12" s="10">
        <v>2023031906</v>
      </c>
      <c r="F12" s="10">
        <v>77</v>
      </c>
      <c r="G12" s="10">
        <f t="shared" si="0"/>
        <v>46.2</v>
      </c>
      <c r="H12" s="10">
        <v>81.6</v>
      </c>
      <c r="I12" s="10">
        <f t="shared" si="1"/>
        <v>32.64</v>
      </c>
      <c r="J12" s="10">
        <f t="shared" si="2"/>
        <v>78.84</v>
      </c>
      <c r="K12" s="10">
        <v>1</v>
      </c>
    </row>
    <row r="13" customFormat="1" ht="47" customHeight="1" spans="1:11">
      <c r="A13" s="8">
        <v>10</v>
      </c>
      <c r="B13" s="10" t="s">
        <v>26</v>
      </c>
      <c r="C13" s="9" t="s">
        <v>19</v>
      </c>
      <c r="D13" s="10" t="s">
        <v>25</v>
      </c>
      <c r="E13" s="10">
        <v>2023031902</v>
      </c>
      <c r="F13" s="10">
        <v>73.5</v>
      </c>
      <c r="G13" s="10">
        <f t="shared" si="0"/>
        <v>44.1</v>
      </c>
      <c r="H13" s="10">
        <v>82.8</v>
      </c>
      <c r="I13" s="10">
        <f t="shared" si="1"/>
        <v>33.12</v>
      </c>
      <c r="J13" s="10">
        <f t="shared" si="2"/>
        <v>77.22</v>
      </c>
      <c r="K13" s="10">
        <v>2</v>
      </c>
    </row>
  </sheetData>
  <mergeCells count="1">
    <mergeCell ref="A1:K1"/>
  </mergeCells>
  <pageMargins left="0.865972222222222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宁静致远</cp:lastModifiedBy>
  <dcterms:created xsi:type="dcterms:W3CDTF">2023-12-13T08:50:00Z</dcterms:created>
  <dcterms:modified xsi:type="dcterms:W3CDTF">2024-01-11T00:49:29Z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EB1D04E32DD64E6F925B6452468E54A1_11</vt:lpwstr>
  </property>
  <property fmtid="{D5CDD505-2E9C-101B-9397-08002B2CF9AE}" pid="3" name="KSOProductBuildVer">
    <vt:lpwstr>2052-12.1.0.16120</vt:lpwstr>
  </property>
</Properties>
</file>