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登分表" sheetId="2" r:id="rId1"/>
  </sheets>
  <definedNames>
    <definedName name="_xlnm._FilterDatabase" localSheetId="0" hidden="1">登分表!$A$2:$O$92</definedName>
    <definedName name="_xlnm.Print_Titles" localSheetId="0">登分表!$2:$2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<sst xmlns="http://schemas.openxmlformats.org/spreadsheetml/2006/main" count="736" uniqueCount="302">
  <si>
    <t>安达市2023年公开招聘护士进入体检人员名单</t>
  </si>
  <si>
    <t>序号</t>
  </si>
  <si>
    <t>报考单位</t>
  </si>
  <si>
    <t>岗位名称</t>
  </si>
  <si>
    <t>岗位代码</t>
  </si>
  <si>
    <t>准考证号</t>
  </si>
  <si>
    <t>姓名</t>
  </si>
  <si>
    <t>身份证号</t>
  </si>
  <si>
    <t>性别</t>
  </si>
  <si>
    <t>加分
分数</t>
  </si>
  <si>
    <t>笔试
成绩</t>
  </si>
  <si>
    <t>笔试
总成绩</t>
  </si>
  <si>
    <t>面试
成绩</t>
  </si>
  <si>
    <t>总成绩</t>
  </si>
  <si>
    <t>是否进入体检</t>
  </si>
  <si>
    <t>备注</t>
  </si>
  <si>
    <t>安达市医院</t>
  </si>
  <si>
    <t>内科护士</t>
  </si>
  <si>
    <t>01</t>
  </si>
  <si>
    <t>20230010156</t>
  </si>
  <si>
    <t>徐婷</t>
  </si>
  <si>
    <t>2323021991****1321</t>
  </si>
  <si>
    <t>女</t>
  </si>
  <si>
    <t>是</t>
  </si>
  <si>
    <t>20230010083</t>
  </si>
  <si>
    <t>赵宁</t>
  </si>
  <si>
    <t>2323211993****1129</t>
  </si>
  <si>
    <t>20230010117</t>
  </si>
  <si>
    <t>熊雯雯</t>
  </si>
  <si>
    <t>2306031998****4328</t>
  </si>
  <si>
    <t>20230010081</t>
  </si>
  <si>
    <t>尹航</t>
  </si>
  <si>
    <t>2311821996****0024</t>
  </si>
  <si>
    <t>20230010090</t>
  </si>
  <si>
    <t>张文杰</t>
  </si>
  <si>
    <t>2323021988****2746</t>
  </si>
  <si>
    <t>20230010085</t>
  </si>
  <si>
    <t>杨娜</t>
  </si>
  <si>
    <t>2306021990****3629</t>
  </si>
  <si>
    <t>20230010120</t>
  </si>
  <si>
    <t>单玉玲</t>
  </si>
  <si>
    <t>2323011983****0064</t>
  </si>
  <si>
    <t>20230010196</t>
  </si>
  <si>
    <t>杨航</t>
  </si>
  <si>
    <t>2323021990****7329</t>
  </si>
  <si>
    <t>20230010084</t>
  </si>
  <si>
    <t>张兰</t>
  </si>
  <si>
    <t>2306041990****3027</t>
  </si>
  <si>
    <t>20230010087</t>
  </si>
  <si>
    <t>王洪丽</t>
  </si>
  <si>
    <t>2323261991****414X</t>
  </si>
  <si>
    <t>20230010197</t>
  </si>
  <si>
    <t>周红丽</t>
  </si>
  <si>
    <t>2323021993****1742</t>
  </si>
  <si>
    <t>20230010207</t>
  </si>
  <si>
    <t>王晓雪</t>
  </si>
  <si>
    <t>2321261990****5168</t>
  </si>
  <si>
    <t>20230010154</t>
  </si>
  <si>
    <t>贺恩惠</t>
  </si>
  <si>
    <t>2312811993****8525</t>
  </si>
  <si>
    <t>20230010111</t>
  </si>
  <si>
    <t>陈霞</t>
  </si>
  <si>
    <t>2321261988****4663</t>
  </si>
  <si>
    <t>20230010237</t>
  </si>
  <si>
    <t>李娜</t>
  </si>
  <si>
    <t>2307221998****0629</t>
  </si>
  <si>
    <t>20230010203</t>
  </si>
  <si>
    <t>李文慧</t>
  </si>
  <si>
    <t>2323301993****0228</t>
  </si>
  <si>
    <t>20230010080</t>
  </si>
  <si>
    <t>刘玉玉</t>
  </si>
  <si>
    <t>2306061989****4040</t>
  </si>
  <si>
    <t>20230010078</t>
  </si>
  <si>
    <t>刘雨鑫</t>
  </si>
  <si>
    <t>2323031999****4428</t>
  </si>
  <si>
    <t>20230010109</t>
  </si>
  <si>
    <t>王路瑶</t>
  </si>
  <si>
    <t>2306041992****5721</t>
  </si>
  <si>
    <t>20230010114</t>
  </si>
  <si>
    <t>王畅</t>
  </si>
  <si>
    <t>2306031993****1722</t>
  </si>
  <si>
    <t>外科护士</t>
  </si>
  <si>
    <t>02</t>
  </si>
  <si>
    <t>20230020675</t>
  </si>
  <si>
    <t>李玉莹</t>
  </si>
  <si>
    <t>2323021985****2167</t>
  </si>
  <si>
    <t>20230020405</t>
  </si>
  <si>
    <t>朱燕琪</t>
  </si>
  <si>
    <t>2308821996****7040</t>
  </si>
  <si>
    <t>20230020534</t>
  </si>
  <si>
    <t>李思瑀</t>
  </si>
  <si>
    <t>2323021992****7328</t>
  </si>
  <si>
    <t>20230020660</t>
  </si>
  <si>
    <t>初胜男</t>
  </si>
  <si>
    <t>2323021986****1020</t>
  </si>
  <si>
    <t>20230020486</t>
  </si>
  <si>
    <t>安宇婷</t>
  </si>
  <si>
    <t>2312221995****4042</t>
  </si>
  <si>
    <t>20230020449</t>
  </si>
  <si>
    <t>李丹丹</t>
  </si>
  <si>
    <t>2306061987****362X</t>
  </si>
  <si>
    <t>20230020496</t>
  </si>
  <si>
    <t>张晓雨</t>
  </si>
  <si>
    <t>2323021985****0727</t>
  </si>
  <si>
    <t>20230020500</t>
  </si>
  <si>
    <t>周晶</t>
  </si>
  <si>
    <t>2323021985****1327</t>
  </si>
  <si>
    <t>20230020463</t>
  </si>
  <si>
    <t>石娟</t>
  </si>
  <si>
    <t>2323021983****2428</t>
  </si>
  <si>
    <t>20230020560</t>
  </si>
  <si>
    <t>郭洋</t>
  </si>
  <si>
    <t>2323021987****762X</t>
  </si>
  <si>
    <t>20230020445</t>
  </si>
  <si>
    <t>刘莉</t>
  </si>
  <si>
    <t>2323011981****002X</t>
  </si>
  <si>
    <t>20230020503</t>
  </si>
  <si>
    <t>杨烁</t>
  </si>
  <si>
    <t>2323021998****1726</t>
  </si>
  <si>
    <t>20230020589</t>
  </si>
  <si>
    <t>刘艳南</t>
  </si>
  <si>
    <t>2310251997****3527</t>
  </si>
  <si>
    <t>20230020410</t>
  </si>
  <si>
    <t>吴鹏</t>
  </si>
  <si>
    <t>2323241988****0931</t>
  </si>
  <si>
    <t>男</t>
  </si>
  <si>
    <t>20230020475</t>
  </si>
  <si>
    <t>张月</t>
  </si>
  <si>
    <t>2323021999****0727</t>
  </si>
  <si>
    <t>20230020415</t>
  </si>
  <si>
    <t>刘爽</t>
  </si>
  <si>
    <t>2306231997****0046</t>
  </si>
  <si>
    <t>20230020646</t>
  </si>
  <si>
    <t>肖茹慧</t>
  </si>
  <si>
    <t>2323021996****474X</t>
  </si>
  <si>
    <t>20230020596</t>
  </si>
  <si>
    <t>芦婷婷</t>
  </si>
  <si>
    <t>2323321992****5741</t>
  </si>
  <si>
    <t>20230020639</t>
  </si>
  <si>
    <t>王雪</t>
  </si>
  <si>
    <t>2323021988****102X</t>
  </si>
  <si>
    <t>20230020400</t>
  </si>
  <si>
    <t>孙文超</t>
  </si>
  <si>
    <t>2306221988****0388</t>
  </si>
  <si>
    <t>儿科护士</t>
  </si>
  <si>
    <t>03</t>
  </si>
  <si>
    <t>20230030875</t>
  </si>
  <si>
    <t>张晓雪</t>
  </si>
  <si>
    <t>2323021994****4123</t>
  </si>
  <si>
    <t>20230030900</t>
  </si>
  <si>
    <t>樊春怡</t>
  </si>
  <si>
    <t>2321261993****4044</t>
  </si>
  <si>
    <t>20230030860</t>
  </si>
  <si>
    <t>孙珊珊</t>
  </si>
  <si>
    <t>2390051987****2522</t>
  </si>
  <si>
    <t>20230030917</t>
  </si>
  <si>
    <t>毕红微</t>
  </si>
  <si>
    <t>2323021989****1026</t>
  </si>
  <si>
    <t>20230031000</t>
  </si>
  <si>
    <t>岳丽</t>
  </si>
  <si>
    <t>2321261986****4027</t>
  </si>
  <si>
    <t>20230030943</t>
  </si>
  <si>
    <t>姜佳辰</t>
  </si>
  <si>
    <t>2323021984****1346</t>
  </si>
  <si>
    <t>20230030857</t>
  </si>
  <si>
    <t>卢广硕</t>
  </si>
  <si>
    <t>2323021991****1032</t>
  </si>
  <si>
    <t>20230030923</t>
  </si>
  <si>
    <t>韩智慧</t>
  </si>
  <si>
    <t>2323021991****5921</t>
  </si>
  <si>
    <t>20230030927</t>
  </si>
  <si>
    <t>褚军峰</t>
  </si>
  <si>
    <t>2323021986****1025</t>
  </si>
  <si>
    <t>20230030930</t>
  </si>
  <si>
    <t>陈美吉</t>
  </si>
  <si>
    <t>2306221993****1063</t>
  </si>
  <si>
    <t>20230030840</t>
  </si>
  <si>
    <t>赵婉晴</t>
  </si>
  <si>
    <t>2323032000****1225</t>
  </si>
  <si>
    <t>20230030944</t>
  </si>
  <si>
    <t>夏翠兰</t>
  </si>
  <si>
    <t>3709111988****5646</t>
  </si>
  <si>
    <t>20230030910</t>
  </si>
  <si>
    <t>史百聪</t>
  </si>
  <si>
    <t>2323021992****074X</t>
  </si>
  <si>
    <t>20230030907</t>
  </si>
  <si>
    <t>马巧宇</t>
  </si>
  <si>
    <t>2323021995****0442</t>
  </si>
  <si>
    <t>20230030867</t>
  </si>
  <si>
    <t>罗爽</t>
  </si>
  <si>
    <t>2306061989****5224</t>
  </si>
  <si>
    <t>20230030877</t>
  </si>
  <si>
    <t>白靖</t>
  </si>
  <si>
    <t>2306211987****4004</t>
  </si>
  <si>
    <t>安达市第二人民医院</t>
  </si>
  <si>
    <t>护士</t>
  </si>
  <si>
    <t>04</t>
  </si>
  <si>
    <t>20230041083</t>
  </si>
  <si>
    <t>王鑫鑫</t>
  </si>
  <si>
    <t>2323021993****7326</t>
  </si>
  <si>
    <t>20230041096</t>
  </si>
  <si>
    <t>周月</t>
  </si>
  <si>
    <t>2327001987****102X</t>
  </si>
  <si>
    <t>20230041084</t>
  </si>
  <si>
    <t>周爽</t>
  </si>
  <si>
    <t>2323021994****1729</t>
  </si>
  <si>
    <t>20230041060</t>
  </si>
  <si>
    <t>王子新</t>
  </si>
  <si>
    <t>2323021995****0701</t>
  </si>
  <si>
    <t>20230041094</t>
  </si>
  <si>
    <t>马长玲</t>
  </si>
  <si>
    <t>2306061993****4421</t>
  </si>
  <si>
    <t>20230041106</t>
  </si>
  <si>
    <t>陈晨</t>
  </si>
  <si>
    <t>2323021994****1328</t>
  </si>
  <si>
    <t>20230041049</t>
  </si>
  <si>
    <t>冯敏</t>
  </si>
  <si>
    <t>2323021979****0041</t>
  </si>
  <si>
    <t>20230041079</t>
  </si>
  <si>
    <t>陈璐</t>
  </si>
  <si>
    <t>2323021988****0426</t>
  </si>
  <si>
    <t>20230041081</t>
  </si>
  <si>
    <t>张玉秋</t>
  </si>
  <si>
    <t>2302211980****2826</t>
  </si>
  <si>
    <t>20230041043</t>
  </si>
  <si>
    <t>景珊珊</t>
  </si>
  <si>
    <t>2323021997****1024</t>
  </si>
  <si>
    <t>安达市中西医结合医院</t>
  </si>
  <si>
    <t>05</t>
  </si>
  <si>
    <t>20230051167</t>
  </si>
  <si>
    <t>张博雅</t>
  </si>
  <si>
    <t>2306031996****4324</t>
  </si>
  <si>
    <t>20230051258</t>
  </si>
  <si>
    <t>辛明辉</t>
  </si>
  <si>
    <t>2323021989****5043</t>
  </si>
  <si>
    <t>20230051196</t>
  </si>
  <si>
    <t>孙鹤</t>
  </si>
  <si>
    <t>2302301995****0220</t>
  </si>
  <si>
    <t>20230051192</t>
  </si>
  <si>
    <t>2306231996****1241</t>
  </si>
  <si>
    <t>20230051200</t>
  </si>
  <si>
    <t>吕丰州</t>
  </si>
  <si>
    <t>2306211990****0260</t>
  </si>
  <si>
    <t>20230051226</t>
  </si>
  <si>
    <t>魏巍</t>
  </si>
  <si>
    <t>2306021989****4023</t>
  </si>
  <si>
    <t>20230051221</t>
  </si>
  <si>
    <t>魏立雪</t>
  </si>
  <si>
    <t>2306211990****3129</t>
  </si>
  <si>
    <t>20230051139</t>
  </si>
  <si>
    <t>孙彬</t>
  </si>
  <si>
    <t>2306041982****1826</t>
  </si>
  <si>
    <t>20230051166</t>
  </si>
  <si>
    <t>刘劲</t>
  </si>
  <si>
    <t>2311241996****0075</t>
  </si>
  <si>
    <t>20230051138</t>
  </si>
  <si>
    <t>李海洋</t>
  </si>
  <si>
    <t>2306061992****242X</t>
  </si>
  <si>
    <t>20230051140</t>
  </si>
  <si>
    <t>邢佳怡</t>
  </si>
  <si>
    <t>2311241994****0223</t>
  </si>
  <si>
    <t>20230051284</t>
  </si>
  <si>
    <t>王雪薇</t>
  </si>
  <si>
    <t>2323021995****3521</t>
  </si>
  <si>
    <t>20230051353</t>
  </si>
  <si>
    <t>苗苗</t>
  </si>
  <si>
    <t>2323021994****1728</t>
  </si>
  <si>
    <t>20230051466</t>
  </si>
  <si>
    <t>韩旭</t>
  </si>
  <si>
    <t>2306051994****262X</t>
  </si>
  <si>
    <t>20230051150</t>
  </si>
  <si>
    <t>梁金肖</t>
  </si>
  <si>
    <t>2306232000****026x</t>
  </si>
  <si>
    <t>20230051356</t>
  </si>
  <si>
    <t>王立伟</t>
  </si>
  <si>
    <t>2306061988****242X</t>
  </si>
  <si>
    <t>20230051355</t>
  </si>
  <si>
    <t>王禹琦</t>
  </si>
  <si>
    <t>2306051994****2627</t>
  </si>
  <si>
    <t>20230051315</t>
  </si>
  <si>
    <t>王晴</t>
  </si>
  <si>
    <t>2323021998****562X</t>
  </si>
  <si>
    <t>20230051168</t>
  </si>
  <si>
    <t>付静</t>
  </si>
  <si>
    <t>2311021995****0824</t>
  </si>
  <si>
    <t>20230051255</t>
  </si>
  <si>
    <t>徐盛鞠</t>
  </si>
  <si>
    <t>2302311996****0521</t>
  </si>
  <si>
    <t>安达市妇幼保健计划生育服务中心</t>
  </si>
  <si>
    <t>06</t>
  </si>
  <si>
    <t>20230061643</t>
  </si>
  <si>
    <t>刘枫</t>
  </si>
  <si>
    <t>2323021989****624X</t>
  </si>
  <si>
    <t>20230061751</t>
  </si>
  <si>
    <t>吕明雪</t>
  </si>
  <si>
    <t>2323211988****1227</t>
  </si>
  <si>
    <t>20230061726</t>
  </si>
  <si>
    <t>张金蕊</t>
  </si>
  <si>
    <t>2301261995****164X</t>
  </si>
  <si>
    <t>20230061764</t>
  </si>
  <si>
    <t>张凌菲</t>
  </si>
  <si>
    <t>2323021999****0749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</si>
</sst>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0"/>
      <color rgb="FFFF0000"/>
      <name val="Arial"/>
      <charset val="0"/>
    </font>
    <font>
      <sz val="22"/>
      <name val="黑体"/>
      <charset val="0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tabSelected="1" zoomScale="120" zoomScaleNormal="120" workbookViewId="0">
      <selection activeCell="Q5" sqref="Q5"/>
    </sheetView>
  </sheetViews>
  <sheetFormatPr defaultColWidth="9.14285714285714" defaultRowHeight="12.75"/>
  <cols>
    <col min="1" max="1" width="4.93333333333333" customWidth="1"/>
    <col min="2" max="2" width="29.5714285714286" customWidth="1"/>
    <col min="3" max="3" width="8.85714285714286" customWidth="1"/>
    <col min="4" max="4" width="4.71428571428571" customWidth="1"/>
    <col min="5" max="5" width="11.7142857142857" customWidth="1"/>
    <col min="6" max="6" width="8.14285714285714" customWidth="1"/>
    <col min="7" max="7" width="18.7142857142857" customWidth="1"/>
    <col min="8" max="8" width="5.14285714285714" customWidth="1"/>
    <col min="9" max="9" width="4.71428571428571" customWidth="1"/>
    <col min="10" max="11" width="8.28571428571429" customWidth="1"/>
    <col min="12" max="13" width="8.28571428571429" style="2" customWidth="1"/>
    <col min="14" max="14" width="5.57142857142857" style="2" customWidth="1"/>
    <col min="15" max="15" width="7.14285714285714" style="2" customWidth="1"/>
  </cols>
  <sheetData>
    <row r="1" ht="4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9" customHeight="1" spans="1:15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spans="1:15">
      <c r="A3" s="7">
        <v>1</v>
      </c>
      <c r="B3" s="8" t="s">
        <v>16</v>
      </c>
      <c r="C3" s="8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8">
        <v>10</v>
      </c>
      <c r="J3" s="9">
        <v>87.4</v>
      </c>
      <c r="K3" s="8">
        <v>97.4</v>
      </c>
      <c r="L3" s="10">
        <v>77.4</v>
      </c>
      <c r="M3" s="10">
        <f t="shared" ref="M3:M66" si="0">K3*0.7+L3*0.3</f>
        <v>91.4</v>
      </c>
      <c r="N3" s="10" t="s">
        <v>23</v>
      </c>
      <c r="O3" s="10"/>
    </row>
    <row r="4" s="1" customFormat="1" spans="1:15">
      <c r="A4" s="7">
        <v>2</v>
      </c>
      <c r="B4" s="8" t="s">
        <v>16</v>
      </c>
      <c r="C4" s="8" t="s">
        <v>17</v>
      </c>
      <c r="D4" s="9" t="s">
        <v>18</v>
      </c>
      <c r="E4" s="9" t="s">
        <v>24</v>
      </c>
      <c r="F4" s="9" t="s">
        <v>25</v>
      </c>
      <c r="G4" s="9" t="s">
        <v>26</v>
      </c>
      <c r="H4" s="9" t="s">
        <v>22</v>
      </c>
      <c r="I4" s="8">
        <v>10</v>
      </c>
      <c r="J4" s="9">
        <v>85</v>
      </c>
      <c r="K4" s="8">
        <v>95</v>
      </c>
      <c r="L4" s="10">
        <v>79.6</v>
      </c>
      <c r="M4" s="10">
        <f t="shared" si="0"/>
        <v>90.38</v>
      </c>
      <c r="N4" s="10" t="s">
        <v>23</v>
      </c>
      <c r="O4" s="10"/>
    </row>
    <row r="5" s="1" customFormat="1" spans="1:15">
      <c r="A5" s="7">
        <v>3</v>
      </c>
      <c r="B5" s="8" t="s">
        <v>16</v>
      </c>
      <c r="C5" s="8" t="s">
        <v>17</v>
      </c>
      <c r="D5" s="9" t="s">
        <v>18</v>
      </c>
      <c r="E5" s="9" t="s">
        <v>27</v>
      </c>
      <c r="F5" s="9" t="s">
        <v>28</v>
      </c>
      <c r="G5" s="9" t="s">
        <v>29</v>
      </c>
      <c r="H5" s="9" t="s">
        <v>22</v>
      </c>
      <c r="I5" s="8">
        <v>10</v>
      </c>
      <c r="J5" s="9">
        <v>85.4</v>
      </c>
      <c r="K5" s="8">
        <v>95.4</v>
      </c>
      <c r="L5" s="10">
        <v>78.2</v>
      </c>
      <c r="M5" s="10">
        <f t="shared" si="0"/>
        <v>90.24</v>
      </c>
      <c r="N5" s="10" t="s">
        <v>23</v>
      </c>
      <c r="O5" s="10"/>
    </row>
    <row r="6" s="1" customFormat="1" spans="1:15">
      <c r="A6" s="7">
        <v>4</v>
      </c>
      <c r="B6" s="8" t="s">
        <v>16</v>
      </c>
      <c r="C6" s="8" t="s">
        <v>17</v>
      </c>
      <c r="D6" s="9" t="s">
        <v>18</v>
      </c>
      <c r="E6" s="9" t="s">
        <v>30</v>
      </c>
      <c r="F6" s="9" t="s">
        <v>31</v>
      </c>
      <c r="G6" s="9" t="s">
        <v>32</v>
      </c>
      <c r="H6" s="9" t="s">
        <v>22</v>
      </c>
      <c r="I6" s="8">
        <v>10</v>
      </c>
      <c r="J6" s="9">
        <v>83.6</v>
      </c>
      <c r="K6" s="8">
        <v>93.6</v>
      </c>
      <c r="L6" s="10">
        <v>81</v>
      </c>
      <c r="M6" s="10">
        <f t="shared" si="0"/>
        <v>89.82</v>
      </c>
      <c r="N6" s="10" t="s">
        <v>23</v>
      </c>
      <c r="O6" s="10"/>
    </row>
    <row r="7" s="1" customFormat="1" spans="1:15">
      <c r="A7" s="7">
        <v>5</v>
      </c>
      <c r="B7" s="8" t="s">
        <v>16</v>
      </c>
      <c r="C7" s="8" t="s">
        <v>17</v>
      </c>
      <c r="D7" s="9" t="s">
        <v>18</v>
      </c>
      <c r="E7" s="9" t="s">
        <v>33</v>
      </c>
      <c r="F7" s="9" t="s">
        <v>34</v>
      </c>
      <c r="G7" s="9" t="s">
        <v>35</v>
      </c>
      <c r="H7" s="9" t="s">
        <v>22</v>
      </c>
      <c r="I7" s="8">
        <v>10</v>
      </c>
      <c r="J7" s="9">
        <v>83.8</v>
      </c>
      <c r="K7" s="8">
        <v>93.8</v>
      </c>
      <c r="L7" s="10">
        <v>79.4</v>
      </c>
      <c r="M7" s="10">
        <f t="shared" si="0"/>
        <v>89.48</v>
      </c>
      <c r="N7" s="10" t="s">
        <v>23</v>
      </c>
      <c r="O7" s="10"/>
    </row>
    <row r="8" s="1" customFormat="1" spans="1:15">
      <c r="A8" s="7">
        <v>6</v>
      </c>
      <c r="B8" s="8" t="s">
        <v>16</v>
      </c>
      <c r="C8" s="8" t="s">
        <v>17</v>
      </c>
      <c r="D8" s="9" t="s">
        <v>18</v>
      </c>
      <c r="E8" s="9" t="s">
        <v>36</v>
      </c>
      <c r="F8" s="9" t="s">
        <v>37</v>
      </c>
      <c r="G8" s="9" t="s">
        <v>38</v>
      </c>
      <c r="H8" s="9" t="s">
        <v>22</v>
      </c>
      <c r="I8" s="8">
        <v>10</v>
      </c>
      <c r="J8" s="9">
        <v>82.8</v>
      </c>
      <c r="K8" s="8">
        <v>92.8</v>
      </c>
      <c r="L8" s="10">
        <v>80.6</v>
      </c>
      <c r="M8" s="10">
        <f t="shared" si="0"/>
        <v>89.14</v>
      </c>
      <c r="N8" s="10" t="s">
        <v>23</v>
      </c>
      <c r="O8" s="10"/>
    </row>
    <row r="9" s="1" customFormat="1" spans="1:15">
      <c r="A9" s="7">
        <v>7</v>
      </c>
      <c r="B9" s="8" t="s">
        <v>16</v>
      </c>
      <c r="C9" s="8" t="s">
        <v>17</v>
      </c>
      <c r="D9" s="9" t="s">
        <v>18</v>
      </c>
      <c r="E9" s="9" t="s">
        <v>39</v>
      </c>
      <c r="F9" s="9" t="s">
        <v>40</v>
      </c>
      <c r="G9" s="9" t="s">
        <v>41</v>
      </c>
      <c r="H9" s="9" t="s">
        <v>22</v>
      </c>
      <c r="I9" s="8">
        <v>10</v>
      </c>
      <c r="J9" s="9">
        <v>83</v>
      </c>
      <c r="K9" s="8">
        <v>93</v>
      </c>
      <c r="L9" s="10">
        <v>79.2</v>
      </c>
      <c r="M9" s="10">
        <f t="shared" si="0"/>
        <v>88.86</v>
      </c>
      <c r="N9" s="10" t="s">
        <v>23</v>
      </c>
      <c r="O9" s="10"/>
    </row>
    <row r="10" s="1" customFormat="1" spans="1:15">
      <c r="A10" s="7">
        <v>8</v>
      </c>
      <c r="B10" s="8" t="s">
        <v>16</v>
      </c>
      <c r="C10" s="8" t="s">
        <v>17</v>
      </c>
      <c r="D10" s="9" t="s">
        <v>18</v>
      </c>
      <c r="E10" s="9" t="s">
        <v>42</v>
      </c>
      <c r="F10" s="9" t="s">
        <v>43</v>
      </c>
      <c r="G10" s="9" t="s">
        <v>44</v>
      </c>
      <c r="H10" s="9" t="s">
        <v>22</v>
      </c>
      <c r="I10" s="8">
        <v>10</v>
      </c>
      <c r="J10" s="9">
        <v>84.8</v>
      </c>
      <c r="K10" s="8">
        <v>94.8</v>
      </c>
      <c r="L10" s="10">
        <v>74.6</v>
      </c>
      <c r="M10" s="10">
        <f t="shared" si="0"/>
        <v>88.74</v>
      </c>
      <c r="N10" s="10" t="s">
        <v>23</v>
      </c>
      <c r="O10" s="10"/>
    </row>
    <row r="11" s="1" customFormat="1" spans="1:15">
      <c r="A11" s="7">
        <v>9</v>
      </c>
      <c r="B11" s="8" t="s">
        <v>16</v>
      </c>
      <c r="C11" s="8" t="s">
        <v>17</v>
      </c>
      <c r="D11" s="9" t="s">
        <v>18</v>
      </c>
      <c r="E11" s="9" t="s">
        <v>45</v>
      </c>
      <c r="F11" s="9" t="s">
        <v>46</v>
      </c>
      <c r="G11" s="9" t="s">
        <v>47</v>
      </c>
      <c r="H11" s="9" t="s">
        <v>22</v>
      </c>
      <c r="I11" s="8">
        <v>10</v>
      </c>
      <c r="J11" s="9">
        <v>81.4</v>
      </c>
      <c r="K11" s="8">
        <v>91.4</v>
      </c>
      <c r="L11" s="10">
        <v>82.4</v>
      </c>
      <c r="M11" s="10">
        <f t="shared" si="0"/>
        <v>88.7</v>
      </c>
      <c r="N11" s="10" t="s">
        <v>23</v>
      </c>
      <c r="O11" s="10"/>
    </row>
    <row r="12" s="1" customFormat="1" spans="1:15">
      <c r="A12" s="7">
        <v>10</v>
      </c>
      <c r="B12" s="8" t="s">
        <v>16</v>
      </c>
      <c r="C12" s="8" t="s">
        <v>17</v>
      </c>
      <c r="D12" s="9" t="s">
        <v>18</v>
      </c>
      <c r="E12" s="9" t="s">
        <v>48</v>
      </c>
      <c r="F12" s="9" t="s">
        <v>49</v>
      </c>
      <c r="G12" s="9" t="s">
        <v>50</v>
      </c>
      <c r="H12" s="9" t="s">
        <v>22</v>
      </c>
      <c r="I12" s="8">
        <v>10</v>
      </c>
      <c r="J12" s="9">
        <v>81</v>
      </c>
      <c r="K12" s="8">
        <v>91</v>
      </c>
      <c r="L12" s="10">
        <v>80</v>
      </c>
      <c r="M12" s="10">
        <f t="shared" si="0"/>
        <v>87.7</v>
      </c>
      <c r="N12" s="10" t="s">
        <v>23</v>
      </c>
      <c r="O12" s="10"/>
    </row>
    <row r="13" s="1" customFormat="1" spans="1:15">
      <c r="A13" s="7">
        <v>11</v>
      </c>
      <c r="B13" s="8" t="s">
        <v>16</v>
      </c>
      <c r="C13" s="8" t="s">
        <v>17</v>
      </c>
      <c r="D13" s="9" t="s">
        <v>18</v>
      </c>
      <c r="E13" s="9" t="s">
        <v>51</v>
      </c>
      <c r="F13" s="9" t="s">
        <v>52</v>
      </c>
      <c r="G13" s="9" t="s">
        <v>53</v>
      </c>
      <c r="H13" s="9" t="s">
        <v>22</v>
      </c>
      <c r="I13" s="8">
        <v>10</v>
      </c>
      <c r="J13" s="9">
        <v>82.6</v>
      </c>
      <c r="K13" s="8">
        <v>92.6</v>
      </c>
      <c r="L13" s="10">
        <v>75.2</v>
      </c>
      <c r="M13" s="10">
        <f t="shared" si="0"/>
        <v>87.38</v>
      </c>
      <c r="N13" s="10" t="s">
        <v>23</v>
      </c>
      <c r="O13" s="10"/>
    </row>
    <row r="14" s="1" customFormat="1" spans="1:15">
      <c r="A14" s="7">
        <v>12</v>
      </c>
      <c r="B14" s="8" t="s">
        <v>16</v>
      </c>
      <c r="C14" s="8" t="s">
        <v>17</v>
      </c>
      <c r="D14" s="9" t="s">
        <v>18</v>
      </c>
      <c r="E14" s="9" t="s">
        <v>54</v>
      </c>
      <c r="F14" s="9" t="s">
        <v>55</v>
      </c>
      <c r="G14" s="9" t="s">
        <v>56</v>
      </c>
      <c r="H14" s="9" t="s">
        <v>22</v>
      </c>
      <c r="I14" s="8">
        <v>10</v>
      </c>
      <c r="J14" s="9">
        <v>80.6</v>
      </c>
      <c r="K14" s="8">
        <v>90.6</v>
      </c>
      <c r="L14" s="10">
        <v>79.2</v>
      </c>
      <c r="M14" s="10">
        <f t="shared" si="0"/>
        <v>87.18</v>
      </c>
      <c r="N14" s="10" t="s">
        <v>23</v>
      </c>
      <c r="O14" s="10"/>
    </row>
    <row r="15" s="1" customFormat="1" spans="1:15">
      <c r="A15" s="7">
        <v>13</v>
      </c>
      <c r="B15" s="8" t="s">
        <v>16</v>
      </c>
      <c r="C15" s="8" t="s">
        <v>17</v>
      </c>
      <c r="D15" s="9" t="s">
        <v>18</v>
      </c>
      <c r="E15" s="9" t="s">
        <v>57</v>
      </c>
      <c r="F15" s="9" t="s">
        <v>58</v>
      </c>
      <c r="G15" s="9" t="s">
        <v>59</v>
      </c>
      <c r="H15" s="9" t="s">
        <v>22</v>
      </c>
      <c r="I15" s="8">
        <v>10</v>
      </c>
      <c r="J15" s="9">
        <v>82.2</v>
      </c>
      <c r="K15" s="8">
        <v>92.2</v>
      </c>
      <c r="L15" s="10">
        <v>75.4</v>
      </c>
      <c r="M15" s="10">
        <f t="shared" si="0"/>
        <v>87.16</v>
      </c>
      <c r="N15" s="10" t="s">
        <v>23</v>
      </c>
      <c r="O15" s="10"/>
    </row>
    <row r="16" s="1" customFormat="1" spans="1:15">
      <c r="A16" s="7">
        <v>14</v>
      </c>
      <c r="B16" s="8" t="s">
        <v>16</v>
      </c>
      <c r="C16" s="8" t="s">
        <v>17</v>
      </c>
      <c r="D16" s="9" t="s">
        <v>18</v>
      </c>
      <c r="E16" s="9" t="s">
        <v>60</v>
      </c>
      <c r="F16" s="9" t="s">
        <v>61</v>
      </c>
      <c r="G16" s="9" t="s">
        <v>62</v>
      </c>
      <c r="H16" s="9" t="s">
        <v>22</v>
      </c>
      <c r="I16" s="8">
        <v>10</v>
      </c>
      <c r="J16" s="9">
        <v>78.4</v>
      </c>
      <c r="K16" s="8">
        <v>88.4</v>
      </c>
      <c r="L16" s="10">
        <v>83.4</v>
      </c>
      <c r="M16" s="10">
        <f t="shared" si="0"/>
        <v>86.9</v>
      </c>
      <c r="N16" s="10" t="s">
        <v>23</v>
      </c>
      <c r="O16" s="10"/>
    </row>
    <row r="17" s="1" customFormat="1" spans="1:15">
      <c r="A17" s="7">
        <v>15</v>
      </c>
      <c r="B17" s="8" t="s">
        <v>16</v>
      </c>
      <c r="C17" s="8" t="s">
        <v>17</v>
      </c>
      <c r="D17" s="9" t="s">
        <v>18</v>
      </c>
      <c r="E17" s="9" t="s">
        <v>63</v>
      </c>
      <c r="F17" s="9" t="s">
        <v>64</v>
      </c>
      <c r="G17" s="9" t="s">
        <v>65</v>
      </c>
      <c r="H17" s="9" t="s">
        <v>22</v>
      </c>
      <c r="I17" s="8">
        <v>10</v>
      </c>
      <c r="J17" s="9">
        <v>80.6</v>
      </c>
      <c r="K17" s="8">
        <v>90.6</v>
      </c>
      <c r="L17" s="10">
        <v>77.4</v>
      </c>
      <c r="M17" s="10">
        <f t="shared" si="0"/>
        <v>86.64</v>
      </c>
      <c r="N17" s="10" t="s">
        <v>23</v>
      </c>
      <c r="O17" s="10"/>
    </row>
    <row r="18" s="1" customFormat="1" spans="1:15">
      <c r="A18" s="7">
        <v>16</v>
      </c>
      <c r="B18" s="8" t="s">
        <v>16</v>
      </c>
      <c r="C18" s="8" t="s">
        <v>17</v>
      </c>
      <c r="D18" s="9" t="s">
        <v>18</v>
      </c>
      <c r="E18" s="9" t="s">
        <v>66</v>
      </c>
      <c r="F18" s="9" t="s">
        <v>67</v>
      </c>
      <c r="G18" s="9" t="s">
        <v>68</v>
      </c>
      <c r="H18" s="9" t="s">
        <v>22</v>
      </c>
      <c r="I18" s="8">
        <v>10</v>
      </c>
      <c r="J18" s="9">
        <v>81.5</v>
      </c>
      <c r="K18" s="8">
        <v>91.5</v>
      </c>
      <c r="L18" s="10">
        <v>74</v>
      </c>
      <c r="M18" s="10">
        <f t="shared" si="0"/>
        <v>86.25</v>
      </c>
      <c r="N18" s="10" t="s">
        <v>23</v>
      </c>
      <c r="O18" s="10"/>
    </row>
    <row r="19" s="1" customFormat="1" spans="1:15">
      <c r="A19" s="7">
        <v>17</v>
      </c>
      <c r="B19" s="8" t="s">
        <v>16</v>
      </c>
      <c r="C19" s="8" t="s">
        <v>17</v>
      </c>
      <c r="D19" s="9" t="s">
        <v>18</v>
      </c>
      <c r="E19" s="9" t="s">
        <v>69</v>
      </c>
      <c r="F19" s="9" t="s">
        <v>70</v>
      </c>
      <c r="G19" s="9" t="s">
        <v>71</v>
      </c>
      <c r="H19" s="9" t="s">
        <v>22</v>
      </c>
      <c r="I19" s="8">
        <v>10</v>
      </c>
      <c r="J19" s="9">
        <v>81</v>
      </c>
      <c r="K19" s="8">
        <v>91</v>
      </c>
      <c r="L19" s="10">
        <v>73.6</v>
      </c>
      <c r="M19" s="10">
        <f t="shared" si="0"/>
        <v>85.78</v>
      </c>
      <c r="N19" s="10" t="s">
        <v>23</v>
      </c>
      <c r="O19" s="10"/>
    </row>
    <row r="20" s="1" customFormat="1" spans="1:15">
      <c r="A20" s="7">
        <v>18</v>
      </c>
      <c r="B20" s="8" t="s">
        <v>16</v>
      </c>
      <c r="C20" s="8" t="s">
        <v>17</v>
      </c>
      <c r="D20" s="9" t="s">
        <v>18</v>
      </c>
      <c r="E20" s="9" t="s">
        <v>72</v>
      </c>
      <c r="F20" s="9" t="s">
        <v>73</v>
      </c>
      <c r="G20" s="9" t="s">
        <v>74</v>
      </c>
      <c r="H20" s="9" t="s">
        <v>22</v>
      </c>
      <c r="I20" s="8">
        <v>10</v>
      </c>
      <c r="J20" s="9">
        <v>78.8</v>
      </c>
      <c r="K20" s="8">
        <v>88.8</v>
      </c>
      <c r="L20" s="10">
        <v>78.2</v>
      </c>
      <c r="M20" s="10">
        <f t="shared" si="0"/>
        <v>85.62</v>
      </c>
      <c r="N20" s="10" t="s">
        <v>23</v>
      </c>
      <c r="O20" s="10"/>
    </row>
    <row r="21" s="1" customFormat="1" spans="1:15">
      <c r="A21" s="7">
        <v>19</v>
      </c>
      <c r="B21" s="8" t="s">
        <v>16</v>
      </c>
      <c r="C21" s="8" t="s">
        <v>17</v>
      </c>
      <c r="D21" s="9" t="s">
        <v>18</v>
      </c>
      <c r="E21" s="9" t="s">
        <v>75</v>
      </c>
      <c r="F21" s="9" t="s">
        <v>76</v>
      </c>
      <c r="G21" s="9" t="s">
        <v>77</v>
      </c>
      <c r="H21" s="9" t="s">
        <v>22</v>
      </c>
      <c r="I21" s="8">
        <v>10</v>
      </c>
      <c r="J21" s="9">
        <v>82.6</v>
      </c>
      <c r="K21" s="8">
        <v>92.6</v>
      </c>
      <c r="L21" s="10">
        <v>69</v>
      </c>
      <c r="M21" s="10">
        <f t="shared" si="0"/>
        <v>85.52</v>
      </c>
      <c r="N21" s="10" t="s">
        <v>23</v>
      </c>
      <c r="O21" s="10"/>
    </row>
    <row r="22" s="1" customFormat="1" spans="1:15">
      <c r="A22" s="7">
        <v>20</v>
      </c>
      <c r="B22" s="8" t="s">
        <v>16</v>
      </c>
      <c r="C22" s="8" t="s">
        <v>17</v>
      </c>
      <c r="D22" s="9" t="s">
        <v>18</v>
      </c>
      <c r="E22" s="9" t="s">
        <v>78</v>
      </c>
      <c r="F22" s="9" t="s">
        <v>79</v>
      </c>
      <c r="G22" s="9" t="s">
        <v>80</v>
      </c>
      <c r="H22" s="9" t="s">
        <v>22</v>
      </c>
      <c r="I22" s="8">
        <v>10</v>
      </c>
      <c r="J22" s="9">
        <v>80.4</v>
      </c>
      <c r="K22" s="8">
        <v>90.4</v>
      </c>
      <c r="L22" s="10">
        <v>74</v>
      </c>
      <c r="M22" s="10">
        <f t="shared" si="0"/>
        <v>85.48</v>
      </c>
      <c r="N22" s="10" t="s">
        <v>23</v>
      </c>
      <c r="O22" s="10"/>
    </row>
    <row r="23" s="1" customFormat="1" spans="1:15">
      <c r="A23" s="7">
        <v>21</v>
      </c>
      <c r="B23" s="8" t="s">
        <v>16</v>
      </c>
      <c r="C23" s="8" t="s">
        <v>81</v>
      </c>
      <c r="D23" s="9" t="s">
        <v>82</v>
      </c>
      <c r="E23" s="9" t="s">
        <v>83</v>
      </c>
      <c r="F23" s="9" t="s">
        <v>84</v>
      </c>
      <c r="G23" s="9" t="s">
        <v>85</v>
      </c>
      <c r="H23" s="9" t="s">
        <v>22</v>
      </c>
      <c r="I23" s="8">
        <v>10</v>
      </c>
      <c r="J23" s="9">
        <v>80</v>
      </c>
      <c r="K23" s="8">
        <v>90</v>
      </c>
      <c r="L23" s="10">
        <v>80</v>
      </c>
      <c r="M23" s="10">
        <f>K23*0.7+L23*0.3</f>
        <v>87</v>
      </c>
      <c r="N23" s="10" t="s">
        <v>23</v>
      </c>
      <c r="O23" s="10"/>
    </row>
    <row r="24" s="1" customFormat="1" spans="1:15">
      <c r="A24" s="7">
        <v>22</v>
      </c>
      <c r="B24" s="8" t="s">
        <v>16</v>
      </c>
      <c r="C24" s="8" t="s">
        <v>81</v>
      </c>
      <c r="D24" s="9" t="s">
        <v>82</v>
      </c>
      <c r="E24" s="9" t="s">
        <v>86</v>
      </c>
      <c r="F24" s="9" t="s">
        <v>87</v>
      </c>
      <c r="G24" s="9" t="s">
        <v>88</v>
      </c>
      <c r="H24" s="9" t="s">
        <v>22</v>
      </c>
      <c r="I24" s="8">
        <v>10</v>
      </c>
      <c r="J24" s="9">
        <v>85.6</v>
      </c>
      <c r="K24" s="8">
        <v>95.6</v>
      </c>
      <c r="L24" s="10">
        <v>66</v>
      </c>
      <c r="M24" s="10">
        <f>K24*0.7+L24*0.3</f>
        <v>86.72</v>
      </c>
      <c r="N24" s="10" t="s">
        <v>23</v>
      </c>
      <c r="O24" s="10"/>
    </row>
    <row r="25" s="1" customFormat="1" spans="1:15">
      <c r="A25" s="7">
        <v>23</v>
      </c>
      <c r="B25" s="8" t="s">
        <v>16</v>
      </c>
      <c r="C25" s="8" t="s">
        <v>81</v>
      </c>
      <c r="D25" s="9" t="s">
        <v>82</v>
      </c>
      <c r="E25" s="9" t="s">
        <v>89</v>
      </c>
      <c r="F25" s="9" t="s">
        <v>90</v>
      </c>
      <c r="G25" s="9" t="s">
        <v>91</v>
      </c>
      <c r="H25" s="9" t="s">
        <v>22</v>
      </c>
      <c r="I25" s="8">
        <v>10</v>
      </c>
      <c r="J25" s="9">
        <v>82.4</v>
      </c>
      <c r="K25" s="8">
        <v>92.4</v>
      </c>
      <c r="L25" s="10">
        <v>73.2</v>
      </c>
      <c r="M25" s="10">
        <f>K25*0.7+L25*0.3</f>
        <v>86.64</v>
      </c>
      <c r="N25" s="10" t="s">
        <v>23</v>
      </c>
      <c r="O25" s="10"/>
    </row>
    <row r="26" s="1" customFormat="1" spans="1:15">
      <c r="A26" s="7">
        <v>24</v>
      </c>
      <c r="B26" s="8" t="s">
        <v>16</v>
      </c>
      <c r="C26" s="8" t="s">
        <v>81</v>
      </c>
      <c r="D26" s="9" t="s">
        <v>82</v>
      </c>
      <c r="E26" s="9" t="s">
        <v>92</v>
      </c>
      <c r="F26" s="9" t="s">
        <v>93</v>
      </c>
      <c r="G26" s="9" t="s">
        <v>94</v>
      </c>
      <c r="H26" s="9" t="s">
        <v>22</v>
      </c>
      <c r="I26" s="8">
        <v>10</v>
      </c>
      <c r="J26" s="9">
        <v>85.4</v>
      </c>
      <c r="K26" s="8">
        <v>95.4</v>
      </c>
      <c r="L26" s="10">
        <v>66</v>
      </c>
      <c r="M26" s="10">
        <f>K26*0.7+L26*0.3</f>
        <v>86.58</v>
      </c>
      <c r="N26" s="10" t="s">
        <v>23</v>
      </c>
      <c r="O26" s="10"/>
    </row>
    <row r="27" s="1" customFormat="1" spans="1:15">
      <c r="A27" s="7">
        <v>25</v>
      </c>
      <c r="B27" s="8" t="s">
        <v>16</v>
      </c>
      <c r="C27" s="8" t="s">
        <v>81</v>
      </c>
      <c r="D27" s="9" t="s">
        <v>82</v>
      </c>
      <c r="E27" s="9" t="s">
        <v>95</v>
      </c>
      <c r="F27" s="9" t="s">
        <v>96</v>
      </c>
      <c r="G27" s="9" t="s">
        <v>97</v>
      </c>
      <c r="H27" s="9" t="s">
        <v>22</v>
      </c>
      <c r="I27" s="8">
        <v>10</v>
      </c>
      <c r="J27" s="9">
        <v>84</v>
      </c>
      <c r="K27" s="8">
        <v>94</v>
      </c>
      <c r="L27" s="10">
        <v>69</v>
      </c>
      <c r="M27" s="10">
        <f t="shared" ref="M27:M42" si="1">K27*0.7+L27*0.3</f>
        <v>86.5</v>
      </c>
      <c r="N27" s="10" t="s">
        <v>23</v>
      </c>
      <c r="O27" s="10"/>
    </row>
    <row r="28" s="1" customFormat="1" spans="1:15">
      <c r="A28" s="7">
        <v>26</v>
      </c>
      <c r="B28" s="8" t="s">
        <v>16</v>
      </c>
      <c r="C28" s="8" t="s">
        <v>81</v>
      </c>
      <c r="D28" s="9" t="s">
        <v>82</v>
      </c>
      <c r="E28" s="9" t="s">
        <v>98</v>
      </c>
      <c r="F28" s="9" t="s">
        <v>99</v>
      </c>
      <c r="G28" s="9" t="s">
        <v>100</v>
      </c>
      <c r="H28" s="9" t="s">
        <v>22</v>
      </c>
      <c r="I28" s="8">
        <v>10</v>
      </c>
      <c r="J28" s="9">
        <v>81.4</v>
      </c>
      <c r="K28" s="8">
        <v>91.4</v>
      </c>
      <c r="L28" s="10">
        <v>74.8</v>
      </c>
      <c r="M28" s="10">
        <f t="shared" si="1"/>
        <v>86.42</v>
      </c>
      <c r="N28" s="10" t="s">
        <v>23</v>
      </c>
      <c r="O28" s="10"/>
    </row>
    <row r="29" s="1" customFormat="1" spans="1:15">
      <c r="A29" s="7">
        <v>27</v>
      </c>
      <c r="B29" s="8" t="s">
        <v>16</v>
      </c>
      <c r="C29" s="8" t="s">
        <v>81</v>
      </c>
      <c r="D29" s="9" t="s">
        <v>82</v>
      </c>
      <c r="E29" s="9" t="s">
        <v>101</v>
      </c>
      <c r="F29" s="9" t="s">
        <v>102</v>
      </c>
      <c r="G29" s="9" t="s">
        <v>103</v>
      </c>
      <c r="H29" s="9" t="s">
        <v>22</v>
      </c>
      <c r="I29" s="8">
        <v>10</v>
      </c>
      <c r="J29" s="9">
        <v>86.2</v>
      </c>
      <c r="K29" s="8">
        <v>96.2</v>
      </c>
      <c r="L29" s="10">
        <v>63.2</v>
      </c>
      <c r="M29" s="10">
        <f t="shared" si="1"/>
        <v>86.3</v>
      </c>
      <c r="N29" s="10" t="s">
        <v>23</v>
      </c>
      <c r="O29" s="10"/>
    </row>
    <row r="30" s="1" customFormat="1" spans="1:15">
      <c r="A30" s="7">
        <v>28</v>
      </c>
      <c r="B30" s="8" t="s">
        <v>16</v>
      </c>
      <c r="C30" s="8" t="s">
        <v>81</v>
      </c>
      <c r="D30" s="9" t="s">
        <v>82</v>
      </c>
      <c r="E30" s="9" t="s">
        <v>104</v>
      </c>
      <c r="F30" s="9" t="s">
        <v>105</v>
      </c>
      <c r="G30" s="9" t="s">
        <v>106</v>
      </c>
      <c r="H30" s="9" t="s">
        <v>22</v>
      </c>
      <c r="I30" s="8">
        <v>10</v>
      </c>
      <c r="J30" s="9">
        <v>85</v>
      </c>
      <c r="K30" s="8">
        <v>95</v>
      </c>
      <c r="L30" s="10">
        <v>65.8</v>
      </c>
      <c r="M30" s="10">
        <f t="shared" si="1"/>
        <v>86.24</v>
      </c>
      <c r="N30" s="10" t="s">
        <v>23</v>
      </c>
      <c r="O30" s="10"/>
    </row>
    <row r="31" s="1" customFormat="1" spans="1:15">
      <c r="A31" s="7">
        <v>29</v>
      </c>
      <c r="B31" s="8" t="s">
        <v>16</v>
      </c>
      <c r="C31" s="8" t="s">
        <v>81</v>
      </c>
      <c r="D31" s="9" t="s">
        <v>82</v>
      </c>
      <c r="E31" s="9" t="s">
        <v>107</v>
      </c>
      <c r="F31" s="9" t="s">
        <v>108</v>
      </c>
      <c r="G31" s="9" t="s">
        <v>109</v>
      </c>
      <c r="H31" s="9" t="s">
        <v>22</v>
      </c>
      <c r="I31" s="8">
        <v>10</v>
      </c>
      <c r="J31" s="9">
        <v>81</v>
      </c>
      <c r="K31" s="8">
        <v>91</v>
      </c>
      <c r="L31" s="10">
        <v>75</v>
      </c>
      <c r="M31" s="10">
        <f t="shared" si="1"/>
        <v>86.2</v>
      </c>
      <c r="N31" s="10" t="s">
        <v>23</v>
      </c>
      <c r="O31" s="10"/>
    </row>
    <row r="32" s="1" customFormat="1" spans="1:15">
      <c r="A32" s="7">
        <v>30</v>
      </c>
      <c r="B32" s="8" t="s">
        <v>16</v>
      </c>
      <c r="C32" s="8" t="s">
        <v>81</v>
      </c>
      <c r="D32" s="9" t="s">
        <v>82</v>
      </c>
      <c r="E32" s="9" t="s">
        <v>110</v>
      </c>
      <c r="F32" s="9" t="s">
        <v>111</v>
      </c>
      <c r="G32" s="9" t="s">
        <v>112</v>
      </c>
      <c r="H32" s="9" t="s">
        <v>22</v>
      </c>
      <c r="I32" s="8">
        <v>10</v>
      </c>
      <c r="J32" s="9">
        <v>83.6</v>
      </c>
      <c r="K32" s="8">
        <v>93.6</v>
      </c>
      <c r="L32" s="10">
        <v>67.6</v>
      </c>
      <c r="M32" s="10">
        <f t="shared" si="1"/>
        <v>85.8</v>
      </c>
      <c r="N32" s="10" t="s">
        <v>23</v>
      </c>
      <c r="O32" s="10"/>
    </row>
    <row r="33" s="1" customFormat="1" spans="1:15">
      <c r="A33" s="7">
        <v>31</v>
      </c>
      <c r="B33" s="8" t="s">
        <v>16</v>
      </c>
      <c r="C33" s="8" t="s">
        <v>81</v>
      </c>
      <c r="D33" s="9" t="s">
        <v>82</v>
      </c>
      <c r="E33" s="9" t="s">
        <v>113</v>
      </c>
      <c r="F33" s="9" t="s">
        <v>114</v>
      </c>
      <c r="G33" s="9" t="s">
        <v>115</v>
      </c>
      <c r="H33" s="9" t="s">
        <v>22</v>
      </c>
      <c r="I33" s="8">
        <v>10</v>
      </c>
      <c r="J33" s="9">
        <v>85.8</v>
      </c>
      <c r="K33" s="8">
        <v>95.8</v>
      </c>
      <c r="L33" s="10">
        <v>62.4</v>
      </c>
      <c r="M33" s="10">
        <f t="shared" si="1"/>
        <v>85.78</v>
      </c>
      <c r="N33" s="10" t="s">
        <v>23</v>
      </c>
      <c r="O33" s="10"/>
    </row>
    <row r="34" s="1" customFormat="1" spans="1:15">
      <c r="A34" s="7">
        <v>32</v>
      </c>
      <c r="B34" s="8" t="s">
        <v>16</v>
      </c>
      <c r="C34" s="8" t="s">
        <v>81</v>
      </c>
      <c r="D34" s="9" t="s">
        <v>82</v>
      </c>
      <c r="E34" s="9" t="s">
        <v>116</v>
      </c>
      <c r="F34" s="9" t="s">
        <v>117</v>
      </c>
      <c r="G34" s="9" t="s">
        <v>118</v>
      </c>
      <c r="H34" s="9" t="s">
        <v>22</v>
      </c>
      <c r="I34" s="8">
        <v>10</v>
      </c>
      <c r="J34" s="9">
        <v>82</v>
      </c>
      <c r="K34" s="8">
        <v>92</v>
      </c>
      <c r="L34" s="10">
        <v>70</v>
      </c>
      <c r="M34" s="10">
        <f t="shared" si="1"/>
        <v>85.4</v>
      </c>
      <c r="N34" s="10" t="s">
        <v>23</v>
      </c>
      <c r="O34" s="10"/>
    </row>
    <row r="35" s="1" customFormat="1" spans="1:15">
      <c r="A35" s="7">
        <v>33</v>
      </c>
      <c r="B35" s="8" t="s">
        <v>16</v>
      </c>
      <c r="C35" s="8" t="s">
        <v>81</v>
      </c>
      <c r="D35" s="9" t="s">
        <v>82</v>
      </c>
      <c r="E35" s="9" t="s">
        <v>119</v>
      </c>
      <c r="F35" s="9" t="s">
        <v>120</v>
      </c>
      <c r="G35" s="9" t="s">
        <v>121</v>
      </c>
      <c r="H35" s="9" t="s">
        <v>22</v>
      </c>
      <c r="I35" s="8">
        <v>10</v>
      </c>
      <c r="J35" s="9">
        <v>80.4</v>
      </c>
      <c r="K35" s="8">
        <v>90.4</v>
      </c>
      <c r="L35" s="10">
        <v>73.2</v>
      </c>
      <c r="M35" s="10">
        <f t="shared" si="1"/>
        <v>85.24</v>
      </c>
      <c r="N35" s="10" t="s">
        <v>23</v>
      </c>
      <c r="O35" s="10"/>
    </row>
    <row r="36" s="1" customFormat="1" spans="1:15">
      <c r="A36" s="7">
        <v>34</v>
      </c>
      <c r="B36" s="8" t="s">
        <v>16</v>
      </c>
      <c r="C36" s="8" t="s">
        <v>81</v>
      </c>
      <c r="D36" s="9" t="s">
        <v>82</v>
      </c>
      <c r="E36" s="9" t="s">
        <v>122</v>
      </c>
      <c r="F36" s="9" t="s">
        <v>123</v>
      </c>
      <c r="G36" s="9" t="s">
        <v>124</v>
      </c>
      <c r="H36" s="9" t="s">
        <v>125</v>
      </c>
      <c r="I36" s="8">
        <v>10</v>
      </c>
      <c r="J36" s="9">
        <v>84</v>
      </c>
      <c r="K36" s="8">
        <v>94</v>
      </c>
      <c r="L36" s="10">
        <v>64.6</v>
      </c>
      <c r="M36" s="10">
        <f t="shared" si="1"/>
        <v>85.18</v>
      </c>
      <c r="N36" s="10" t="s">
        <v>23</v>
      </c>
      <c r="O36" s="10"/>
    </row>
    <row r="37" s="1" customFormat="1" spans="1:15">
      <c r="A37" s="7">
        <v>35</v>
      </c>
      <c r="B37" s="8" t="s">
        <v>16</v>
      </c>
      <c r="C37" s="8" t="s">
        <v>81</v>
      </c>
      <c r="D37" s="9" t="s">
        <v>82</v>
      </c>
      <c r="E37" s="9" t="s">
        <v>126</v>
      </c>
      <c r="F37" s="9" t="s">
        <v>127</v>
      </c>
      <c r="G37" s="9" t="s">
        <v>128</v>
      </c>
      <c r="H37" s="9" t="s">
        <v>22</v>
      </c>
      <c r="I37" s="8">
        <v>10</v>
      </c>
      <c r="J37" s="9">
        <v>78.4</v>
      </c>
      <c r="K37" s="8">
        <v>88.4</v>
      </c>
      <c r="L37" s="10">
        <v>77</v>
      </c>
      <c r="M37" s="10">
        <f t="shared" si="1"/>
        <v>84.98</v>
      </c>
      <c r="N37" s="10" t="s">
        <v>23</v>
      </c>
      <c r="O37" s="10"/>
    </row>
    <row r="38" s="1" customFormat="1" spans="1:15">
      <c r="A38" s="7">
        <v>36</v>
      </c>
      <c r="B38" s="8" t="s">
        <v>16</v>
      </c>
      <c r="C38" s="8" t="s">
        <v>81</v>
      </c>
      <c r="D38" s="9" t="s">
        <v>82</v>
      </c>
      <c r="E38" s="9" t="s">
        <v>129</v>
      </c>
      <c r="F38" s="9" t="s">
        <v>130</v>
      </c>
      <c r="G38" s="9" t="s">
        <v>131</v>
      </c>
      <c r="H38" s="9" t="s">
        <v>22</v>
      </c>
      <c r="I38" s="8">
        <v>10</v>
      </c>
      <c r="J38" s="9">
        <v>78.8</v>
      </c>
      <c r="K38" s="8">
        <v>88.8</v>
      </c>
      <c r="L38" s="10">
        <v>76</v>
      </c>
      <c r="M38" s="10">
        <f t="shared" si="1"/>
        <v>84.96</v>
      </c>
      <c r="N38" s="10" t="s">
        <v>23</v>
      </c>
      <c r="O38" s="10"/>
    </row>
    <row r="39" s="1" customFormat="1" spans="1:15">
      <c r="A39" s="7">
        <v>37</v>
      </c>
      <c r="B39" s="8" t="s">
        <v>16</v>
      </c>
      <c r="C39" s="8" t="s">
        <v>81</v>
      </c>
      <c r="D39" s="9" t="s">
        <v>82</v>
      </c>
      <c r="E39" s="9" t="s">
        <v>132</v>
      </c>
      <c r="F39" s="9" t="s">
        <v>133</v>
      </c>
      <c r="G39" s="9" t="s">
        <v>134</v>
      </c>
      <c r="H39" s="9" t="s">
        <v>22</v>
      </c>
      <c r="I39" s="8">
        <v>10</v>
      </c>
      <c r="J39" s="9">
        <v>79</v>
      </c>
      <c r="K39" s="8">
        <v>89</v>
      </c>
      <c r="L39" s="10">
        <v>74</v>
      </c>
      <c r="M39" s="10">
        <f t="shared" si="1"/>
        <v>84.5</v>
      </c>
      <c r="N39" s="10" t="s">
        <v>23</v>
      </c>
      <c r="O39" s="10"/>
    </row>
    <row r="40" s="1" customFormat="1" spans="1:15">
      <c r="A40" s="7">
        <v>38</v>
      </c>
      <c r="B40" s="8" t="s">
        <v>16</v>
      </c>
      <c r="C40" s="8" t="s">
        <v>81</v>
      </c>
      <c r="D40" s="9" t="s">
        <v>82</v>
      </c>
      <c r="E40" s="9" t="s">
        <v>135</v>
      </c>
      <c r="F40" s="9" t="s">
        <v>136</v>
      </c>
      <c r="G40" s="9" t="s">
        <v>137</v>
      </c>
      <c r="H40" s="9" t="s">
        <v>22</v>
      </c>
      <c r="I40" s="8">
        <v>10</v>
      </c>
      <c r="J40" s="9">
        <v>79.4</v>
      </c>
      <c r="K40" s="8">
        <v>89.4</v>
      </c>
      <c r="L40" s="10">
        <v>72.8</v>
      </c>
      <c r="M40" s="10">
        <f t="shared" si="1"/>
        <v>84.42</v>
      </c>
      <c r="N40" s="10" t="s">
        <v>23</v>
      </c>
      <c r="O40" s="10"/>
    </row>
    <row r="41" s="1" customFormat="1" spans="1:15">
      <c r="A41" s="7">
        <v>39</v>
      </c>
      <c r="B41" s="8" t="s">
        <v>16</v>
      </c>
      <c r="C41" s="8" t="s">
        <v>81</v>
      </c>
      <c r="D41" s="9" t="s">
        <v>82</v>
      </c>
      <c r="E41" s="9" t="s">
        <v>138</v>
      </c>
      <c r="F41" s="9" t="s">
        <v>139</v>
      </c>
      <c r="G41" s="9" t="s">
        <v>140</v>
      </c>
      <c r="H41" s="9" t="s">
        <v>22</v>
      </c>
      <c r="I41" s="8">
        <v>10</v>
      </c>
      <c r="J41" s="9">
        <v>79.8</v>
      </c>
      <c r="K41" s="8">
        <v>89.8</v>
      </c>
      <c r="L41" s="10">
        <v>70.6</v>
      </c>
      <c r="M41" s="10">
        <f t="shared" si="1"/>
        <v>84.04</v>
      </c>
      <c r="N41" s="10" t="s">
        <v>23</v>
      </c>
      <c r="O41" s="10"/>
    </row>
    <row r="42" s="1" customFormat="1" spans="1:15">
      <c r="A42" s="7">
        <v>40</v>
      </c>
      <c r="B42" s="8" t="s">
        <v>16</v>
      </c>
      <c r="C42" s="8" t="s">
        <v>81</v>
      </c>
      <c r="D42" s="9" t="s">
        <v>82</v>
      </c>
      <c r="E42" s="9" t="s">
        <v>141</v>
      </c>
      <c r="F42" s="9" t="s">
        <v>142</v>
      </c>
      <c r="G42" s="9" t="s">
        <v>143</v>
      </c>
      <c r="H42" s="9" t="s">
        <v>22</v>
      </c>
      <c r="I42" s="8">
        <v>10</v>
      </c>
      <c r="J42" s="9">
        <v>77.2</v>
      </c>
      <c r="K42" s="8">
        <v>87.2</v>
      </c>
      <c r="L42" s="10">
        <v>76.2</v>
      </c>
      <c r="M42" s="10">
        <f t="shared" si="1"/>
        <v>83.9</v>
      </c>
      <c r="N42" s="10" t="s">
        <v>23</v>
      </c>
      <c r="O42" s="10"/>
    </row>
    <row r="43" s="1" customFormat="1" spans="1:15">
      <c r="A43" s="7">
        <v>41</v>
      </c>
      <c r="B43" s="8" t="s">
        <v>16</v>
      </c>
      <c r="C43" s="8" t="s">
        <v>144</v>
      </c>
      <c r="D43" s="9" t="s">
        <v>145</v>
      </c>
      <c r="E43" s="9" t="s">
        <v>146</v>
      </c>
      <c r="F43" s="9" t="s">
        <v>147</v>
      </c>
      <c r="G43" s="9" t="s">
        <v>148</v>
      </c>
      <c r="H43" s="9" t="s">
        <v>22</v>
      </c>
      <c r="I43" s="8">
        <v>10</v>
      </c>
      <c r="J43" s="9">
        <v>85.8</v>
      </c>
      <c r="K43" s="8">
        <v>95.8</v>
      </c>
      <c r="L43" s="10">
        <v>85.4</v>
      </c>
      <c r="M43" s="10">
        <f>K43*0.7+L43*0.3</f>
        <v>92.68</v>
      </c>
      <c r="N43" s="10" t="s">
        <v>23</v>
      </c>
      <c r="O43" s="10"/>
    </row>
    <row r="44" s="1" customFormat="1" spans="1:15">
      <c r="A44" s="7">
        <v>42</v>
      </c>
      <c r="B44" s="8" t="s">
        <v>16</v>
      </c>
      <c r="C44" s="8" t="s">
        <v>144</v>
      </c>
      <c r="D44" s="9" t="s">
        <v>145</v>
      </c>
      <c r="E44" s="9" t="s">
        <v>149</v>
      </c>
      <c r="F44" s="9" t="s">
        <v>150</v>
      </c>
      <c r="G44" s="9" t="s">
        <v>151</v>
      </c>
      <c r="H44" s="9" t="s">
        <v>22</v>
      </c>
      <c r="I44" s="8">
        <v>10</v>
      </c>
      <c r="J44" s="9">
        <v>86.5</v>
      </c>
      <c r="K44" s="8">
        <v>96.5</v>
      </c>
      <c r="L44" s="10">
        <v>82.4</v>
      </c>
      <c r="M44" s="10">
        <f>K44*0.7+L44*0.3</f>
        <v>92.27</v>
      </c>
      <c r="N44" s="10" t="s">
        <v>23</v>
      </c>
      <c r="O44" s="10"/>
    </row>
    <row r="45" s="1" customFormat="1" spans="1:15">
      <c r="A45" s="7">
        <v>43</v>
      </c>
      <c r="B45" s="8" t="s">
        <v>16</v>
      </c>
      <c r="C45" s="8" t="s">
        <v>144</v>
      </c>
      <c r="D45" s="9" t="s">
        <v>145</v>
      </c>
      <c r="E45" s="9" t="s">
        <v>152</v>
      </c>
      <c r="F45" s="9" t="s">
        <v>153</v>
      </c>
      <c r="G45" s="9" t="s">
        <v>154</v>
      </c>
      <c r="H45" s="9" t="s">
        <v>22</v>
      </c>
      <c r="I45" s="8">
        <v>10</v>
      </c>
      <c r="J45" s="9">
        <v>83.8</v>
      </c>
      <c r="K45" s="8">
        <v>93.8</v>
      </c>
      <c r="L45" s="10">
        <v>84.4</v>
      </c>
      <c r="M45" s="10">
        <f>K45*0.7+L45*0.3</f>
        <v>90.98</v>
      </c>
      <c r="N45" s="10" t="s">
        <v>23</v>
      </c>
      <c r="O45" s="10"/>
    </row>
    <row r="46" s="1" customFormat="1" spans="1:15">
      <c r="A46" s="7">
        <v>44</v>
      </c>
      <c r="B46" s="8" t="s">
        <v>16</v>
      </c>
      <c r="C46" s="8" t="s">
        <v>144</v>
      </c>
      <c r="D46" s="9" t="s">
        <v>145</v>
      </c>
      <c r="E46" s="9" t="s">
        <v>155</v>
      </c>
      <c r="F46" s="9" t="s">
        <v>156</v>
      </c>
      <c r="G46" s="9" t="s">
        <v>157</v>
      </c>
      <c r="H46" s="9" t="s">
        <v>22</v>
      </c>
      <c r="I46" s="8">
        <v>10</v>
      </c>
      <c r="J46" s="9">
        <v>81.2</v>
      </c>
      <c r="K46" s="8">
        <v>91.2</v>
      </c>
      <c r="L46" s="10">
        <v>88.4</v>
      </c>
      <c r="M46" s="10">
        <f>K46*0.7+L46*0.3</f>
        <v>90.36</v>
      </c>
      <c r="N46" s="10" t="s">
        <v>23</v>
      </c>
      <c r="O46" s="10"/>
    </row>
    <row r="47" s="1" customFormat="1" spans="1:15">
      <c r="A47" s="7">
        <v>45</v>
      </c>
      <c r="B47" s="8" t="s">
        <v>16</v>
      </c>
      <c r="C47" s="8" t="s">
        <v>144</v>
      </c>
      <c r="D47" s="9" t="s">
        <v>145</v>
      </c>
      <c r="E47" s="9" t="s">
        <v>158</v>
      </c>
      <c r="F47" s="9" t="s">
        <v>159</v>
      </c>
      <c r="G47" s="9" t="s">
        <v>160</v>
      </c>
      <c r="H47" s="9" t="s">
        <v>22</v>
      </c>
      <c r="I47" s="8">
        <v>10</v>
      </c>
      <c r="J47" s="9">
        <v>87.4</v>
      </c>
      <c r="K47" s="8">
        <v>97.4</v>
      </c>
      <c r="L47" s="10">
        <v>70.6</v>
      </c>
      <c r="M47" s="10">
        <f>K47*0.7+L47*0.3</f>
        <v>89.36</v>
      </c>
      <c r="N47" s="10" t="s">
        <v>23</v>
      </c>
      <c r="O47" s="10"/>
    </row>
    <row r="48" s="1" customFormat="1" spans="1:15">
      <c r="A48" s="7">
        <v>46</v>
      </c>
      <c r="B48" s="8" t="s">
        <v>16</v>
      </c>
      <c r="C48" s="8" t="s">
        <v>144</v>
      </c>
      <c r="D48" s="9" t="s">
        <v>145</v>
      </c>
      <c r="E48" s="9" t="s">
        <v>161</v>
      </c>
      <c r="F48" s="9" t="s">
        <v>162</v>
      </c>
      <c r="G48" s="9" t="s">
        <v>163</v>
      </c>
      <c r="H48" s="9" t="s">
        <v>22</v>
      </c>
      <c r="I48" s="8">
        <v>10</v>
      </c>
      <c r="J48" s="9">
        <v>82.2</v>
      </c>
      <c r="K48" s="8">
        <v>92.2</v>
      </c>
      <c r="L48" s="10">
        <v>81.2</v>
      </c>
      <c r="M48" s="10">
        <f>K48*0.7+L48*0.3</f>
        <v>88.9</v>
      </c>
      <c r="N48" s="10" t="s">
        <v>23</v>
      </c>
      <c r="O48" s="10"/>
    </row>
    <row r="49" s="1" customFormat="1" spans="1:15">
      <c r="A49" s="7">
        <v>47</v>
      </c>
      <c r="B49" s="8" t="s">
        <v>16</v>
      </c>
      <c r="C49" s="8" t="s">
        <v>144</v>
      </c>
      <c r="D49" s="9" t="s">
        <v>145</v>
      </c>
      <c r="E49" s="9" t="s">
        <v>164</v>
      </c>
      <c r="F49" s="9" t="s">
        <v>165</v>
      </c>
      <c r="G49" s="9" t="s">
        <v>166</v>
      </c>
      <c r="H49" s="9" t="s">
        <v>125</v>
      </c>
      <c r="I49" s="8">
        <v>10</v>
      </c>
      <c r="J49" s="9">
        <v>79</v>
      </c>
      <c r="K49" s="8">
        <v>89</v>
      </c>
      <c r="L49" s="10">
        <v>84.2</v>
      </c>
      <c r="M49" s="10">
        <f>K49*0.7+L49*0.3</f>
        <v>87.56</v>
      </c>
      <c r="N49" s="10" t="s">
        <v>23</v>
      </c>
      <c r="O49" s="10"/>
    </row>
    <row r="50" s="1" customFormat="1" spans="1:15">
      <c r="A50" s="7">
        <v>48</v>
      </c>
      <c r="B50" s="8" t="s">
        <v>16</v>
      </c>
      <c r="C50" s="8" t="s">
        <v>144</v>
      </c>
      <c r="D50" s="9" t="s">
        <v>145</v>
      </c>
      <c r="E50" s="9" t="s">
        <v>167</v>
      </c>
      <c r="F50" s="9" t="s">
        <v>168</v>
      </c>
      <c r="G50" s="9" t="s">
        <v>169</v>
      </c>
      <c r="H50" s="9" t="s">
        <v>22</v>
      </c>
      <c r="I50" s="8">
        <v>10</v>
      </c>
      <c r="J50" s="9">
        <v>81.6</v>
      </c>
      <c r="K50" s="8">
        <v>91.6</v>
      </c>
      <c r="L50" s="10">
        <v>77.8</v>
      </c>
      <c r="M50" s="10">
        <f>K50*0.7+L50*0.3</f>
        <v>87.46</v>
      </c>
      <c r="N50" s="10" t="s">
        <v>23</v>
      </c>
      <c r="O50" s="10"/>
    </row>
    <row r="51" s="1" customFormat="1" spans="1:15">
      <c r="A51" s="7">
        <v>49</v>
      </c>
      <c r="B51" s="8" t="s">
        <v>16</v>
      </c>
      <c r="C51" s="8" t="s">
        <v>144</v>
      </c>
      <c r="D51" s="9" t="s">
        <v>145</v>
      </c>
      <c r="E51" s="9" t="s">
        <v>170</v>
      </c>
      <c r="F51" s="9" t="s">
        <v>171</v>
      </c>
      <c r="G51" s="9" t="s">
        <v>172</v>
      </c>
      <c r="H51" s="9" t="s">
        <v>22</v>
      </c>
      <c r="I51" s="8">
        <v>10</v>
      </c>
      <c r="J51" s="9">
        <v>82</v>
      </c>
      <c r="K51" s="8">
        <v>92</v>
      </c>
      <c r="L51" s="10">
        <v>76.4</v>
      </c>
      <c r="M51" s="10">
        <f>K51*0.7+L51*0.3</f>
        <v>87.32</v>
      </c>
      <c r="N51" s="10" t="s">
        <v>23</v>
      </c>
      <c r="O51" s="10"/>
    </row>
    <row r="52" s="1" customFormat="1" spans="1:15">
      <c r="A52" s="7">
        <v>50</v>
      </c>
      <c r="B52" s="8" t="s">
        <v>16</v>
      </c>
      <c r="C52" s="8" t="s">
        <v>144</v>
      </c>
      <c r="D52" s="9" t="s">
        <v>145</v>
      </c>
      <c r="E52" s="9" t="s">
        <v>173</v>
      </c>
      <c r="F52" s="9" t="s">
        <v>174</v>
      </c>
      <c r="G52" s="9" t="s">
        <v>175</v>
      </c>
      <c r="H52" s="9" t="s">
        <v>22</v>
      </c>
      <c r="I52" s="8">
        <v>10</v>
      </c>
      <c r="J52" s="9">
        <v>82.6</v>
      </c>
      <c r="K52" s="8">
        <v>92.6</v>
      </c>
      <c r="L52" s="10">
        <v>72.6</v>
      </c>
      <c r="M52" s="10">
        <f>K52*0.7+L52*0.3</f>
        <v>86.6</v>
      </c>
      <c r="N52" s="10" t="s">
        <v>23</v>
      </c>
      <c r="O52" s="10"/>
    </row>
    <row r="53" s="1" customFormat="1" spans="1:15">
      <c r="A53" s="7">
        <v>51</v>
      </c>
      <c r="B53" s="8" t="s">
        <v>16</v>
      </c>
      <c r="C53" s="8" t="s">
        <v>144</v>
      </c>
      <c r="D53" s="9" t="s">
        <v>145</v>
      </c>
      <c r="E53" s="9" t="s">
        <v>176</v>
      </c>
      <c r="F53" s="9" t="s">
        <v>177</v>
      </c>
      <c r="G53" s="9" t="s">
        <v>178</v>
      </c>
      <c r="H53" s="9" t="s">
        <v>22</v>
      </c>
      <c r="I53" s="8">
        <v>10</v>
      </c>
      <c r="J53" s="9">
        <v>80.4</v>
      </c>
      <c r="K53" s="8">
        <v>90.4</v>
      </c>
      <c r="L53" s="10">
        <v>77.6</v>
      </c>
      <c r="M53" s="10">
        <f>K53*0.7+L53*0.3</f>
        <v>86.56</v>
      </c>
      <c r="N53" s="10" t="s">
        <v>23</v>
      </c>
      <c r="O53" s="10"/>
    </row>
    <row r="54" s="1" customFormat="1" spans="1:15">
      <c r="A54" s="7">
        <v>52</v>
      </c>
      <c r="B54" s="8" t="s">
        <v>16</v>
      </c>
      <c r="C54" s="8" t="s">
        <v>144</v>
      </c>
      <c r="D54" s="9" t="s">
        <v>145</v>
      </c>
      <c r="E54" s="9" t="s">
        <v>179</v>
      </c>
      <c r="F54" s="9" t="s">
        <v>180</v>
      </c>
      <c r="G54" s="9" t="s">
        <v>181</v>
      </c>
      <c r="H54" s="9" t="s">
        <v>22</v>
      </c>
      <c r="I54" s="8">
        <v>10</v>
      </c>
      <c r="J54" s="9">
        <v>80.2</v>
      </c>
      <c r="K54" s="8">
        <v>90.2</v>
      </c>
      <c r="L54" s="10">
        <v>75</v>
      </c>
      <c r="M54" s="10">
        <f>K54*0.7+L54*0.3</f>
        <v>85.64</v>
      </c>
      <c r="N54" s="10" t="s">
        <v>23</v>
      </c>
      <c r="O54" s="10"/>
    </row>
    <row r="55" s="1" customFormat="1" spans="1:15">
      <c r="A55" s="7">
        <v>53</v>
      </c>
      <c r="B55" s="8" t="s">
        <v>16</v>
      </c>
      <c r="C55" s="8" t="s">
        <v>144</v>
      </c>
      <c r="D55" s="9" t="s">
        <v>145</v>
      </c>
      <c r="E55" s="9" t="s">
        <v>182</v>
      </c>
      <c r="F55" s="9" t="s">
        <v>183</v>
      </c>
      <c r="G55" s="9" t="s">
        <v>184</v>
      </c>
      <c r="H55" s="9" t="s">
        <v>22</v>
      </c>
      <c r="I55" s="8">
        <v>10</v>
      </c>
      <c r="J55" s="9">
        <v>82.2</v>
      </c>
      <c r="K55" s="8">
        <v>92.2</v>
      </c>
      <c r="L55" s="10">
        <v>69.8</v>
      </c>
      <c r="M55" s="10">
        <f>K55*0.7+L55*0.3</f>
        <v>85.48</v>
      </c>
      <c r="N55" s="10" t="s">
        <v>23</v>
      </c>
      <c r="O55" s="10"/>
    </row>
    <row r="56" s="1" customFormat="1" spans="1:15">
      <c r="A56" s="7">
        <v>54</v>
      </c>
      <c r="B56" s="8" t="s">
        <v>16</v>
      </c>
      <c r="C56" s="8" t="s">
        <v>144</v>
      </c>
      <c r="D56" s="9" t="s">
        <v>145</v>
      </c>
      <c r="E56" s="9" t="s">
        <v>185</v>
      </c>
      <c r="F56" s="9" t="s">
        <v>186</v>
      </c>
      <c r="G56" s="9" t="s">
        <v>187</v>
      </c>
      <c r="H56" s="9" t="s">
        <v>22</v>
      </c>
      <c r="I56" s="8">
        <v>10</v>
      </c>
      <c r="J56" s="9">
        <v>76.9</v>
      </c>
      <c r="K56" s="8">
        <v>86.9</v>
      </c>
      <c r="L56" s="10">
        <v>81.4</v>
      </c>
      <c r="M56" s="10">
        <f>K56*0.7+L56*0.3</f>
        <v>85.25</v>
      </c>
      <c r="N56" s="10" t="s">
        <v>23</v>
      </c>
      <c r="O56" s="10"/>
    </row>
    <row r="57" s="1" customFormat="1" spans="1:15">
      <c r="A57" s="7">
        <v>55</v>
      </c>
      <c r="B57" s="8" t="s">
        <v>16</v>
      </c>
      <c r="C57" s="8" t="s">
        <v>144</v>
      </c>
      <c r="D57" s="9" t="s">
        <v>145</v>
      </c>
      <c r="E57" s="9" t="s">
        <v>188</v>
      </c>
      <c r="F57" s="9" t="s">
        <v>189</v>
      </c>
      <c r="G57" s="9" t="s">
        <v>190</v>
      </c>
      <c r="H57" s="9" t="s">
        <v>22</v>
      </c>
      <c r="I57" s="8">
        <v>10</v>
      </c>
      <c r="J57" s="9">
        <v>81</v>
      </c>
      <c r="K57" s="8">
        <v>91</v>
      </c>
      <c r="L57" s="10">
        <v>71.8</v>
      </c>
      <c r="M57" s="10">
        <f>K57*0.7+L57*0.3</f>
        <v>85.24</v>
      </c>
      <c r="N57" s="10" t="s">
        <v>23</v>
      </c>
      <c r="O57" s="10"/>
    </row>
    <row r="58" s="1" customFormat="1" spans="1:15">
      <c r="A58" s="7">
        <v>56</v>
      </c>
      <c r="B58" s="8" t="s">
        <v>16</v>
      </c>
      <c r="C58" s="8" t="s">
        <v>144</v>
      </c>
      <c r="D58" s="9" t="s">
        <v>145</v>
      </c>
      <c r="E58" s="9" t="s">
        <v>191</v>
      </c>
      <c r="F58" s="9" t="s">
        <v>192</v>
      </c>
      <c r="G58" s="9" t="s">
        <v>193</v>
      </c>
      <c r="H58" s="9" t="s">
        <v>22</v>
      </c>
      <c r="I58" s="8">
        <v>10</v>
      </c>
      <c r="J58" s="9">
        <v>76.6</v>
      </c>
      <c r="K58" s="8">
        <v>86.6</v>
      </c>
      <c r="L58" s="10">
        <v>80.6</v>
      </c>
      <c r="M58" s="10">
        <f>K58*0.7+L58*0.3</f>
        <v>84.8</v>
      </c>
      <c r="N58" s="10" t="s">
        <v>23</v>
      </c>
      <c r="O58" s="10"/>
    </row>
    <row r="59" s="1" customFormat="1" spans="1:15">
      <c r="A59" s="7">
        <v>57</v>
      </c>
      <c r="B59" s="8" t="s">
        <v>194</v>
      </c>
      <c r="C59" s="8" t="s">
        <v>195</v>
      </c>
      <c r="D59" s="9" t="s">
        <v>196</v>
      </c>
      <c r="E59" s="9" t="s">
        <v>197</v>
      </c>
      <c r="F59" s="9" t="s">
        <v>198</v>
      </c>
      <c r="G59" s="9" t="s">
        <v>199</v>
      </c>
      <c r="H59" s="9" t="s">
        <v>22</v>
      </c>
      <c r="I59" s="8">
        <v>10</v>
      </c>
      <c r="J59" s="9">
        <v>84.6</v>
      </c>
      <c r="K59" s="8">
        <v>94.6</v>
      </c>
      <c r="L59" s="10">
        <v>77</v>
      </c>
      <c r="M59" s="10">
        <f t="shared" ref="M59:M68" si="2">K59*0.7+L59*0.3</f>
        <v>89.32</v>
      </c>
      <c r="N59" s="10" t="s">
        <v>23</v>
      </c>
      <c r="O59" s="10"/>
    </row>
    <row r="60" s="1" customFormat="1" spans="1:15">
      <c r="A60" s="7">
        <v>58</v>
      </c>
      <c r="B60" s="8" t="s">
        <v>194</v>
      </c>
      <c r="C60" s="8" t="s">
        <v>195</v>
      </c>
      <c r="D60" s="9" t="s">
        <v>196</v>
      </c>
      <c r="E60" s="9" t="s">
        <v>200</v>
      </c>
      <c r="F60" s="9" t="s">
        <v>201</v>
      </c>
      <c r="G60" s="9" t="s">
        <v>202</v>
      </c>
      <c r="H60" s="9" t="s">
        <v>22</v>
      </c>
      <c r="I60" s="8">
        <v>10</v>
      </c>
      <c r="J60" s="9">
        <v>79.6</v>
      </c>
      <c r="K60" s="8">
        <v>89.6</v>
      </c>
      <c r="L60" s="10">
        <v>88</v>
      </c>
      <c r="M60" s="10">
        <f t="shared" si="2"/>
        <v>89.12</v>
      </c>
      <c r="N60" s="10" t="s">
        <v>23</v>
      </c>
      <c r="O60" s="10"/>
    </row>
    <row r="61" s="1" customFormat="1" spans="1:15">
      <c r="A61" s="7">
        <v>59</v>
      </c>
      <c r="B61" s="8" t="s">
        <v>194</v>
      </c>
      <c r="C61" s="8" t="s">
        <v>195</v>
      </c>
      <c r="D61" s="9" t="s">
        <v>196</v>
      </c>
      <c r="E61" s="9" t="s">
        <v>203</v>
      </c>
      <c r="F61" s="9" t="s">
        <v>204</v>
      </c>
      <c r="G61" s="9" t="s">
        <v>205</v>
      </c>
      <c r="H61" s="9" t="s">
        <v>22</v>
      </c>
      <c r="I61" s="8">
        <v>10</v>
      </c>
      <c r="J61" s="9">
        <v>82.6</v>
      </c>
      <c r="K61" s="8">
        <v>92.6</v>
      </c>
      <c r="L61" s="10">
        <v>78</v>
      </c>
      <c r="M61" s="10">
        <f t="shared" si="2"/>
        <v>88.22</v>
      </c>
      <c r="N61" s="10" t="s">
        <v>23</v>
      </c>
      <c r="O61" s="10"/>
    </row>
    <row r="62" s="1" customFormat="1" spans="1:15">
      <c r="A62" s="7">
        <v>60</v>
      </c>
      <c r="B62" s="8" t="s">
        <v>194</v>
      </c>
      <c r="C62" s="8" t="s">
        <v>195</v>
      </c>
      <c r="D62" s="9" t="s">
        <v>196</v>
      </c>
      <c r="E62" s="9" t="s">
        <v>206</v>
      </c>
      <c r="F62" s="9" t="s">
        <v>207</v>
      </c>
      <c r="G62" s="9" t="s">
        <v>208</v>
      </c>
      <c r="H62" s="9" t="s">
        <v>22</v>
      </c>
      <c r="I62" s="8">
        <v>10</v>
      </c>
      <c r="J62" s="9">
        <v>81.8</v>
      </c>
      <c r="K62" s="8">
        <v>91.8</v>
      </c>
      <c r="L62" s="10">
        <v>79.6</v>
      </c>
      <c r="M62" s="10">
        <f t="shared" si="2"/>
        <v>88.14</v>
      </c>
      <c r="N62" s="10" t="s">
        <v>23</v>
      </c>
      <c r="O62" s="10"/>
    </row>
    <row r="63" s="1" customFormat="1" spans="1:15">
      <c r="A63" s="7">
        <v>61</v>
      </c>
      <c r="B63" s="8" t="s">
        <v>194</v>
      </c>
      <c r="C63" s="8" t="s">
        <v>195</v>
      </c>
      <c r="D63" s="9" t="s">
        <v>196</v>
      </c>
      <c r="E63" s="9" t="s">
        <v>209</v>
      </c>
      <c r="F63" s="9" t="s">
        <v>210</v>
      </c>
      <c r="G63" s="9" t="s">
        <v>211</v>
      </c>
      <c r="H63" s="9" t="s">
        <v>22</v>
      </c>
      <c r="I63" s="8">
        <v>10</v>
      </c>
      <c r="J63" s="9">
        <v>78.2</v>
      </c>
      <c r="K63" s="8">
        <v>88.2</v>
      </c>
      <c r="L63" s="10">
        <v>85.8</v>
      </c>
      <c r="M63" s="10">
        <f t="shared" si="2"/>
        <v>87.48</v>
      </c>
      <c r="N63" s="10" t="s">
        <v>23</v>
      </c>
      <c r="O63" s="10"/>
    </row>
    <row r="64" s="1" customFormat="1" spans="1:15">
      <c r="A64" s="7">
        <v>62</v>
      </c>
      <c r="B64" s="8" t="s">
        <v>194</v>
      </c>
      <c r="C64" s="8" t="s">
        <v>195</v>
      </c>
      <c r="D64" s="9" t="s">
        <v>196</v>
      </c>
      <c r="E64" s="9" t="s">
        <v>212</v>
      </c>
      <c r="F64" s="9" t="s">
        <v>213</v>
      </c>
      <c r="G64" s="9" t="s">
        <v>214</v>
      </c>
      <c r="H64" s="9" t="s">
        <v>22</v>
      </c>
      <c r="I64" s="8">
        <v>10</v>
      </c>
      <c r="J64" s="9">
        <v>82.6</v>
      </c>
      <c r="K64" s="8">
        <v>92.6</v>
      </c>
      <c r="L64" s="10">
        <v>72.4</v>
      </c>
      <c r="M64" s="10">
        <f t="shared" si="2"/>
        <v>86.54</v>
      </c>
      <c r="N64" s="10" t="s">
        <v>23</v>
      </c>
      <c r="O64" s="10"/>
    </row>
    <row r="65" s="1" customFormat="1" spans="1:15">
      <c r="A65" s="7">
        <v>63</v>
      </c>
      <c r="B65" s="8" t="s">
        <v>194</v>
      </c>
      <c r="C65" s="8" t="s">
        <v>195</v>
      </c>
      <c r="D65" s="9" t="s">
        <v>196</v>
      </c>
      <c r="E65" s="9" t="s">
        <v>215</v>
      </c>
      <c r="F65" s="9" t="s">
        <v>216</v>
      </c>
      <c r="G65" s="9" t="s">
        <v>217</v>
      </c>
      <c r="H65" s="9" t="s">
        <v>22</v>
      </c>
      <c r="I65" s="8">
        <v>10</v>
      </c>
      <c r="J65" s="9">
        <v>82.2</v>
      </c>
      <c r="K65" s="8">
        <v>92.2</v>
      </c>
      <c r="L65" s="10">
        <v>73.2</v>
      </c>
      <c r="M65" s="10">
        <f t="shared" si="2"/>
        <v>86.5</v>
      </c>
      <c r="N65" s="10" t="s">
        <v>23</v>
      </c>
      <c r="O65" s="10"/>
    </row>
    <row r="66" s="1" customFormat="1" spans="1:15">
      <c r="A66" s="7">
        <v>64</v>
      </c>
      <c r="B66" s="8" t="s">
        <v>194</v>
      </c>
      <c r="C66" s="8" t="s">
        <v>195</v>
      </c>
      <c r="D66" s="9" t="s">
        <v>196</v>
      </c>
      <c r="E66" s="9" t="s">
        <v>218</v>
      </c>
      <c r="F66" s="9" t="s">
        <v>219</v>
      </c>
      <c r="G66" s="9" t="s">
        <v>220</v>
      </c>
      <c r="H66" s="9" t="s">
        <v>22</v>
      </c>
      <c r="I66" s="8"/>
      <c r="J66" s="9">
        <v>85.3</v>
      </c>
      <c r="K66" s="8">
        <v>85.3</v>
      </c>
      <c r="L66" s="10">
        <v>84.6</v>
      </c>
      <c r="M66" s="10">
        <f t="shared" si="2"/>
        <v>85.09</v>
      </c>
      <c r="N66" s="10" t="s">
        <v>23</v>
      </c>
      <c r="O66" s="10"/>
    </row>
    <row r="67" s="1" customFormat="1" spans="1:15">
      <c r="A67" s="7">
        <v>65</v>
      </c>
      <c r="B67" s="8" t="s">
        <v>194</v>
      </c>
      <c r="C67" s="8" t="s">
        <v>195</v>
      </c>
      <c r="D67" s="9" t="s">
        <v>196</v>
      </c>
      <c r="E67" s="9" t="s">
        <v>221</v>
      </c>
      <c r="F67" s="9" t="s">
        <v>222</v>
      </c>
      <c r="G67" s="9" t="s">
        <v>223</v>
      </c>
      <c r="H67" s="9" t="s">
        <v>22</v>
      </c>
      <c r="I67" s="8">
        <v>10</v>
      </c>
      <c r="J67" s="9">
        <v>81</v>
      </c>
      <c r="K67" s="8">
        <v>91</v>
      </c>
      <c r="L67" s="10">
        <v>70.4</v>
      </c>
      <c r="M67" s="10">
        <f t="shared" si="2"/>
        <v>84.82</v>
      </c>
      <c r="N67" s="10" t="s">
        <v>23</v>
      </c>
      <c r="O67" s="10"/>
    </row>
    <row r="68" s="1" customFormat="1" spans="1:15">
      <c r="A68" s="7">
        <v>66</v>
      </c>
      <c r="B68" s="8" t="s">
        <v>194</v>
      </c>
      <c r="C68" s="8" t="s">
        <v>195</v>
      </c>
      <c r="D68" s="9" t="s">
        <v>196</v>
      </c>
      <c r="E68" s="9" t="s">
        <v>224</v>
      </c>
      <c r="F68" s="9" t="s">
        <v>225</v>
      </c>
      <c r="G68" s="9" t="s">
        <v>226</v>
      </c>
      <c r="H68" s="9" t="s">
        <v>22</v>
      </c>
      <c r="I68" s="8">
        <v>10</v>
      </c>
      <c r="J68" s="9">
        <v>77</v>
      </c>
      <c r="K68" s="8">
        <v>87</v>
      </c>
      <c r="L68" s="10">
        <v>79.2</v>
      </c>
      <c r="M68" s="10">
        <f t="shared" si="2"/>
        <v>84.66</v>
      </c>
      <c r="N68" s="10" t="s">
        <v>23</v>
      </c>
      <c r="O68" s="10"/>
    </row>
    <row r="69" s="1" customFormat="1" spans="1:15">
      <c r="A69" s="7">
        <v>67</v>
      </c>
      <c r="B69" s="8" t="s">
        <v>227</v>
      </c>
      <c r="C69" s="8" t="s">
        <v>195</v>
      </c>
      <c r="D69" s="9" t="s">
        <v>228</v>
      </c>
      <c r="E69" s="9" t="s">
        <v>229</v>
      </c>
      <c r="F69" s="9" t="s">
        <v>230</v>
      </c>
      <c r="G69" s="9" t="s">
        <v>231</v>
      </c>
      <c r="H69" s="9" t="s">
        <v>22</v>
      </c>
      <c r="I69" s="8">
        <v>10</v>
      </c>
      <c r="J69" s="9">
        <v>80.6</v>
      </c>
      <c r="K69" s="8">
        <v>90.6</v>
      </c>
      <c r="L69" s="10">
        <v>85.2</v>
      </c>
      <c r="M69" s="10">
        <f t="shared" ref="M69:M88" si="3">K69*0.7+L69*0.3</f>
        <v>88.98</v>
      </c>
      <c r="N69" s="10" t="s">
        <v>23</v>
      </c>
      <c r="O69" s="10"/>
    </row>
    <row r="70" s="1" customFormat="1" spans="1:15">
      <c r="A70" s="7">
        <v>68</v>
      </c>
      <c r="B70" s="8" t="s">
        <v>227</v>
      </c>
      <c r="C70" s="8" t="s">
        <v>195</v>
      </c>
      <c r="D70" s="9" t="s">
        <v>228</v>
      </c>
      <c r="E70" s="9" t="s">
        <v>232</v>
      </c>
      <c r="F70" s="9" t="s">
        <v>233</v>
      </c>
      <c r="G70" s="9" t="s">
        <v>234</v>
      </c>
      <c r="H70" s="9" t="s">
        <v>22</v>
      </c>
      <c r="I70" s="8">
        <v>10</v>
      </c>
      <c r="J70" s="9">
        <v>79.7</v>
      </c>
      <c r="K70" s="8">
        <v>89.7</v>
      </c>
      <c r="L70" s="10">
        <v>83.4</v>
      </c>
      <c r="M70" s="10">
        <f t="shared" si="3"/>
        <v>87.81</v>
      </c>
      <c r="N70" s="10" t="s">
        <v>23</v>
      </c>
      <c r="O70" s="10"/>
    </row>
    <row r="71" s="1" customFormat="1" spans="1:15">
      <c r="A71" s="7">
        <v>69</v>
      </c>
      <c r="B71" s="8" t="s">
        <v>227</v>
      </c>
      <c r="C71" s="8" t="s">
        <v>195</v>
      </c>
      <c r="D71" s="9" t="s">
        <v>228</v>
      </c>
      <c r="E71" s="9" t="s">
        <v>235</v>
      </c>
      <c r="F71" s="9" t="s">
        <v>236</v>
      </c>
      <c r="G71" s="9" t="s">
        <v>237</v>
      </c>
      <c r="H71" s="9" t="s">
        <v>22</v>
      </c>
      <c r="I71" s="8">
        <v>10</v>
      </c>
      <c r="J71" s="9">
        <v>81.8</v>
      </c>
      <c r="K71" s="8">
        <v>91.8</v>
      </c>
      <c r="L71" s="10">
        <v>77.2</v>
      </c>
      <c r="M71" s="10">
        <f t="shared" si="3"/>
        <v>87.42</v>
      </c>
      <c r="N71" s="10" t="s">
        <v>23</v>
      </c>
      <c r="O71" s="10"/>
    </row>
    <row r="72" s="1" customFormat="1" spans="1:15">
      <c r="A72" s="7">
        <v>70</v>
      </c>
      <c r="B72" s="8" t="s">
        <v>227</v>
      </c>
      <c r="C72" s="8" t="s">
        <v>195</v>
      </c>
      <c r="D72" s="9" t="s">
        <v>228</v>
      </c>
      <c r="E72" s="9" t="s">
        <v>238</v>
      </c>
      <c r="F72" s="9" t="s">
        <v>219</v>
      </c>
      <c r="G72" s="9" t="s">
        <v>239</v>
      </c>
      <c r="H72" s="9" t="s">
        <v>22</v>
      </c>
      <c r="I72" s="8">
        <v>10</v>
      </c>
      <c r="J72" s="9">
        <v>80.2</v>
      </c>
      <c r="K72" s="8">
        <v>90.2</v>
      </c>
      <c r="L72" s="10">
        <v>80.2</v>
      </c>
      <c r="M72" s="10">
        <f t="shared" si="3"/>
        <v>87.2</v>
      </c>
      <c r="N72" s="10" t="s">
        <v>23</v>
      </c>
      <c r="O72" s="10"/>
    </row>
    <row r="73" s="1" customFormat="1" spans="1:15">
      <c r="A73" s="7">
        <v>71</v>
      </c>
      <c r="B73" s="8" t="s">
        <v>227</v>
      </c>
      <c r="C73" s="8" t="s">
        <v>195</v>
      </c>
      <c r="D73" s="9" t="s">
        <v>228</v>
      </c>
      <c r="E73" s="9" t="s">
        <v>240</v>
      </c>
      <c r="F73" s="9" t="s">
        <v>241</v>
      </c>
      <c r="G73" s="9" t="s">
        <v>242</v>
      </c>
      <c r="H73" s="9" t="s">
        <v>22</v>
      </c>
      <c r="I73" s="8">
        <v>10</v>
      </c>
      <c r="J73" s="9">
        <v>82.8</v>
      </c>
      <c r="K73" s="8">
        <v>92.8</v>
      </c>
      <c r="L73" s="10">
        <v>73.2</v>
      </c>
      <c r="M73" s="10">
        <f t="shared" si="3"/>
        <v>86.92</v>
      </c>
      <c r="N73" s="10" t="s">
        <v>23</v>
      </c>
      <c r="O73" s="10"/>
    </row>
    <row r="74" s="1" customFormat="1" spans="1:15">
      <c r="A74" s="7">
        <v>72</v>
      </c>
      <c r="B74" s="8" t="s">
        <v>227</v>
      </c>
      <c r="C74" s="8" t="s">
        <v>195</v>
      </c>
      <c r="D74" s="9" t="s">
        <v>228</v>
      </c>
      <c r="E74" s="9" t="s">
        <v>243</v>
      </c>
      <c r="F74" s="9" t="s">
        <v>244</v>
      </c>
      <c r="G74" s="9" t="s">
        <v>245</v>
      </c>
      <c r="H74" s="9" t="s">
        <v>22</v>
      </c>
      <c r="I74" s="8">
        <v>10</v>
      </c>
      <c r="J74" s="9">
        <v>81.4</v>
      </c>
      <c r="K74" s="8">
        <v>91.4</v>
      </c>
      <c r="L74" s="10">
        <v>76.4</v>
      </c>
      <c r="M74" s="10">
        <f t="shared" si="3"/>
        <v>86.9</v>
      </c>
      <c r="N74" s="10" t="s">
        <v>23</v>
      </c>
      <c r="O74" s="10"/>
    </row>
    <row r="75" s="1" customFormat="1" spans="1:15">
      <c r="A75" s="7">
        <v>73</v>
      </c>
      <c r="B75" s="8" t="s">
        <v>227</v>
      </c>
      <c r="C75" s="8" t="s">
        <v>195</v>
      </c>
      <c r="D75" s="9" t="s">
        <v>228</v>
      </c>
      <c r="E75" s="9" t="s">
        <v>246</v>
      </c>
      <c r="F75" s="9" t="s">
        <v>247</v>
      </c>
      <c r="G75" s="9" t="s">
        <v>248</v>
      </c>
      <c r="H75" s="9" t="s">
        <v>22</v>
      </c>
      <c r="I75" s="8">
        <v>10</v>
      </c>
      <c r="J75" s="9">
        <v>82.2</v>
      </c>
      <c r="K75" s="8">
        <v>92.2</v>
      </c>
      <c r="L75" s="10">
        <v>73.6</v>
      </c>
      <c r="M75" s="10">
        <f t="shared" si="3"/>
        <v>86.62</v>
      </c>
      <c r="N75" s="10" t="s">
        <v>23</v>
      </c>
      <c r="O75" s="10"/>
    </row>
    <row r="76" s="1" customFormat="1" spans="1:15">
      <c r="A76" s="7">
        <v>74</v>
      </c>
      <c r="B76" s="8" t="s">
        <v>227</v>
      </c>
      <c r="C76" s="8" t="s">
        <v>195</v>
      </c>
      <c r="D76" s="9" t="s">
        <v>228</v>
      </c>
      <c r="E76" s="9" t="s">
        <v>249</v>
      </c>
      <c r="F76" s="9" t="s">
        <v>250</v>
      </c>
      <c r="G76" s="9" t="s">
        <v>251</v>
      </c>
      <c r="H76" s="9" t="s">
        <v>22</v>
      </c>
      <c r="I76" s="8">
        <v>10</v>
      </c>
      <c r="J76" s="9">
        <v>80.6</v>
      </c>
      <c r="K76" s="8">
        <v>90.6</v>
      </c>
      <c r="L76" s="10">
        <v>77.2</v>
      </c>
      <c r="M76" s="10">
        <f t="shared" si="3"/>
        <v>86.58</v>
      </c>
      <c r="N76" s="10" t="s">
        <v>23</v>
      </c>
      <c r="O76" s="10"/>
    </row>
    <row r="77" s="1" customFormat="1" spans="1:15">
      <c r="A77" s="7">
        <v>75</v>
      </c>
      <c r="B77" s="8" t="s">
        <v>227</v>
      </c>
      <c r="C77" s="8" t="s">
        <v>195</v>
      </c>
      <c r="D77" s="9" t="s">
        <v>228</v>
      </c>
      <c r="E77" s="9" t="s">
        <v>252</v>
      </c>
      <c r="F77" s="9" t="s">
        <v>253</v>
      </c>
      <c r="G77" s="9" t="s">
        <v>254</v>
      </c>
      <c r="H77" s="9" t="s">
        <v>125</v>
      </c>
      <c r="I77" s="8">
        <v>10</v>
      </c>
      <c r="J77" s="9">
        <v>81.4</v>
      </c>
      <c r="K77" s="8">
        <v>91.4</v>
      </c>
      <c r="L77" s="10">
        <v>74.6</v>
      </c>
      <c r="M77" s="10">
        <f t="shared" si="3"/>
        <v>86.36</v>
      </c>
      <c r="N77" s="10" t="s">
        <v>23</v>
      </c>
      <c r="O77" s="10"/>
    </row>
    <row r="78" s="1" customFormat="1" spans="1:15">
      <c r="A78" s="7">
        <v>76</v>
      </c>
      <c r="B78" s="8" t="s">
        <v>227</v>
      </c>
      <c r="C78" s="8" t="s">
        <v>195</v>
      </c>
      <c r="D78" s="9" t="s">
        <v>228</v>
      </c>
      <c r="E78" s="9" t="s">
        <v>255</v>
      </c>
      <c r="F78" s="9" t="s">
        <v>256</v>
      </c>
      <c r="G78" s="9" t="s">
        <v>257</v>
      </c>
      <c r="H78" s="9" t="s">
        <v>22</v>
      </c>
      <c r="I78" s="8">
        <v>10</v>
      </c>
      <c r="J78" s="9">
        <v>79.6</v>
      </c>
      <c r="K78" s="8">
        <v>89.6</v>
      </c>
      <c r="L78" s="10">
        <v>78.6</v>
      </c>
      <c r="M78" s="10">
        <f t="shared" si="3"/>
        <v>86.3</v>
      </c>
      <c r="N78" s="10" t="s">
        <v>23</v>
      </c>
      <c r="O78" s="10"/>
    </row>
    <row r="79" s="1" customFormat="1" spans="1:15">
      <c r="A79" s="7">
        <v>77</v>
      </c>
      <c r="B79" s="8" t="s">
        <v>227</v>
      </c>
      <c r="C79" s="8" t="s">
        <v>195</v>
      </c>
      <c r="D79" s="9" t="s">
        <v>228</v>
      </c>
      <c r="E79" s="9" t="s">
        <v>258</v>
      </c>
      <c r="F79" s="9" t="s">
        <v>259</v>
      </c>
      <c r="G79" s="9" t="s">
        <v>260</v>
      </c>
      <c r="H79" s="9" t="s">
        <v>22</v>
      </c>
      <c r="I79" s="8">
        <v>10</v>
      </c>
      <c r="J79" s="9">
        <v>79.8</v>
      </c>
      <c r="K79" s="8">
        <v>89.8</v>
      </c>
      <c r="L79" s="10">
        <v>78</v>
      </c>
      <c r="M79" s="10">
        <f t="shared" si="3"/>
        <v>86.26</v>
      </c>
      <c r="N79" s="10" t="s">
        <v>23</v>
      </c>
      <c r="O79" s="10"/>
    </row>
    <row r="80" s="1" customFormat="1" spans="1:15">
      <c r="A80" s="7">
        <v>78</v>
      </c>
      <c r="B80" s="8" t="s">
        <v>227</v>
      </c>
      <c r="C80" s="8" t="s">
        <v>195</v>
      </c>
      <c r="D80" s="9" t="s">
        <v>228</v>
      </c>
      <c r="E80" s="9" t="s">
        <v>261</v>
      </c>
      <c r="F80" s="9" t="s">
        <v>262</v>
      </c>
      <c r="G80" s="9" t="s">
        <v>263</v>
      </c>
      <c r="H80" s="9" t="s">
        <v>22</v>
      </c>
      <c r="I80" s="8">
        <v>10</v>
      </c>
      <c r="J80" s="9">
        <v>80.4</v>
      </c>
      <c r="K80" s="8">
        <v>90.4</v>
      </c>
      <c r="L80" s="10">
        <v>75.6</v>
      </c>
      <c r="M80" s="10">
        <f t="shared" si="3"/>
        <v>85.96</v>
      </c>
      <c r="N80" s="10" t="s">
        <v>23</v>
      </c>
      <c r="O80" s="10"/>
    </row>
    <row r="81" s="1" customFormat="1" spans="1:15">
      <c r="A81" s="7">
        <v>79</v>
      </c>
      <c r="B81" s="8" t="s">
        <v>227</v>
      </c>
      <c r="C81" s="8" t="s">
        <v>195</v>
      </c>
      <c r="D81" s="9" t="s">
        <v>228</v>
      </c>
      <c r="E81" s="9" t="s">
        <v>264</v>
      </c>
      <c r="F81" s="9" t="s">
        <v>265</v>
      </c>
      <c r="G81" s="9" t="s">
        <v>266</v>
      </c>
      <c r="H81" s="9" t="s">
        <v>22</v>
      </c>
      <c r="I81" s="8">
        <v>10</v>
      </c>
      <c r="J81" s="9">
        <v>78.4</v>
      </c>
      <c r="K81" s="8">
        <v>88.4</v>
      </c>
      <c r="L81" s="10">
        <v>80.2</v>
      </c>
      <c r="M81" s="10">
        <f t="shared" si="3"/>
        <v>85.94</v>
      </c>
      <c r="N81" s="10" t="s">
        <v>23</v>
      </c>
      <c r="O81" s="10"/>
    </row>
    <row r="82" s="1" customFormat="1" spans="1:15">
      <c r="A82" s="7">
        <v>80</v>
      </c>
      <c r="B82" s="8" t="s">
        <v>227</v>
      </c>
      <c r="C82" s="8" t="s">
        <v>195</v>
      </c>
      <c r="D82" s="9" t="s">
        <v>228</v>
      </c>
      <c r="E82" s="9" t="s">
        <v>267</v>
      </c>
      <c r="F82" s="9" t="s">
        <v>268</v>
      </c>
      <c r="G82" s="9" t="s">
        <v>269</v>
      </c>
      <c r="H82" s="9" t="s">
        <v>22</v>
      </c>
      <c r="I82" s="8"/>
      <c r="J82" s="9">
        <v>86</v>
      </c>
      <c r="K82" s="8">
        <v>86</v>
      </c>
      <c r="L82" s="10">
        <v>85.8</v>
      </c>
      <c r="M82" s="10">
        <f t="shared" si="3"/>
        <v>85.94</v>
      </c>
      <c r="N82" s="10" t="s">
        <v>23</v>
      </c>
      <c r="O82" s="10"/>
    </row>
    <row r="83" s="1" customFormat="1" spans="1:15">
      <c r="A83" s="7">
        <v>81</v>
      </c>
      <c r="B83" s="8" t="s">
        <v>227</v>
      </c>
      <c r="C83" s="8" t="s">
        <v>195</v>
      </c>
      <c r="D83" s="9" t="s">
        <v>228</v>
      </c>
      <c r="E83" s="9" t="s">
        <v>270</v>
      </c>
      <c r="F83" s="9" t="s">
        <v>271</v>
      </c>
      <c r="G83" s="9" t="s">
        <v>272</v>
      </c>
      <c r="H83" s="9" t="s">
        <v>22</v>
      </c>
      <c r="I83" s="8"/>
      <c r="J83" s="9">
        <v>87.8</v>
      </c>
      <c r="K83" s="8">
        <v>87.8</v>
      </c>
      <c r="L83" s="10">
        <v>81.2</v>
      </c>
      <c r="M83" s="10">
        <f t="shared" si="3"/>
        <v>85.82</v>
      </c>
      <c r="N83" s="10" t="s">
        <v>23</v>
      </c>
      <c r="O83" s="10"/>
    </row>
    <row r="84" s="1" customFormat="1" spans="1:15">
      <c r="A84" s="7">
        <v>82</v>
      </c>
      <c r="B84" s="8" t="s">
        <v>227</v>
      </c>
      <c r="C84" s="8" t="s">
        <v>195</v>
      </c>
      <c r="D84" s="9" t="s">
        <v>228</v>
      </c>
      <c r="E84" s="9" t="s">
        <v>273</v>
      </c>
      <c r="F84" s="9" t="s">
        <v>274</v>
      </c>
      <c r="G84" s="9" t="s">
        <v>275</v>
      </c>
      <c r="H84" s="9" t="s">
        <v>22</v>
      </c>
      <c r="I84" s="8">
        <v>10</v>
      </c>
      <c r="J84" s="9">
        <v>79.8</v>
      </c>
      <c r="K84" s="8">
        <v>89.8</v>
      </c>
      <c r="L84" s="10">
        <v>75</v>
      </c>
      <c r="M84" s="10">
        <f t="shared" si="3"/>
        <v>85.36</v>
      </c>
      <c r="N84" s="10" t="s">
        <v>23</v>
      </c>
      <c r="O84" s="10"/>
    </row>
    <row r="85" s="1" customFormat="1" spans="1:15">
      <c r="A85" s="7">
        <v>83</v>
      </c>
      <c r="B85" s="8" t="s">
        <v>227</v>
      </c>
      <c r="C85" s="8" t="s">
        <v>195</v>
      </c>
      <c r="D85" s="9" t="s">
        <v>228</v>
      </c>
      <c r="E85" s="9" t="s">
        <v>276</v>
      </c>
      <c r="F85" s="9" t="s">
        <v>277</v>
      </c>
      <c r="G85" s="9" t="s">
        <v>278</v>
      </c>
      <c r="H85" s="9" t="s">
        <v>22</v>
      </c>
      <c r="I85" s="8">
        <v>10</v>
      </c>
      <c r="J85" s="9">
        <v>77.4</v>
      </c>
      <c r="K85" s="8">
        <v>87.4</v>
      </c>
      <c r="L85" s="10">
        <v>79</v>
      </c>
      <c r="M85" s="10">
        <f t="shared" si="3"/>
        <v>84.88</v>
      </c>
      <c r="N85" s="10" t="s">
        <v>23</v>
      </c>
      <c r="O85" s="10"/>
    </row>
    <row r="86" s="1" customFormat="1" spans="1:15">
      <c r="A86" s="7">
        <v>84</v>
      </c>
      <c r="B86" s="8" t="s">
        <v>227</v>
      </c>
      <c r="C86" s="8" t="s">
        <v>195</v>
      </c>
      <c r="D86" s="9" t="s">
        <v>228</v>
      </c>
      <c r="E86" s="9" t="s">
        <v>279</v>
      </c>
      <c r="F86" s="9" t="s">
        <v>280</v>
      </c>
      <c r="G86" s="9" t="s">
        <v>281</v>
      </c>
      <c r="H86" s="9" t="s">
        <v>22</v>
      </c>
      <c r="I86" s="8">
        <v>10</v>
      </c>
      <c r="J86" s="9">
        <v>80.4</v>
      </c>
      <c r="K86" s="8">
        <v>90.4</v>
      </c>
      <c r="L86" s="10">
        <v>71.2</v>
      </c>
      <c r="M86" s="10">
        <f t="shared" si="3"/>
        <v>84.64</v>
      </c>
      <c r="N86" s="10" t="s">
        <v>23</v>
      </c>
      <c r="O86" s="10"/>
    </row>
    <row r="87" s="1" customFormat="1" spans="1:15">
      <c r="A87" s="7">
        <v>85</v>
      </c>
      <c r="B87" s="8" t="s">
        <v>227</v>
      </c>
      <c r="C87" s="8" t="s">
        <v>195</v>
      </c>
      <c r="D87" s="9" t="s">
        <v>228</v>
      </c>
      <c r="E87" s="9" t="s">
        <v>282</v>
      </c>
      <c r="F87" s="9" t="s">
        <v>283</v>
      </c>
      <c r="G87" s="9" t="s">
        <v>284</v>
      </c>
      <c r="H87" s="9" t="s">
        <v>22</v>
      </c>
      <c r="I87" s="8">
        <v>10</v>
      </c>
      <c r="J87" s="9">
        <v>78.8</v>
      </c>
      <c r="K87" s="8">
        <v>88.8</v>
      </c>
      <c r="L87" s="10">
        <v>74.6</v>
      </c>
      <c r="M87" s="10">
        <f t="shared" si="3"/>
        <v>84.54</v>
      </c>
      <c r="N87" s="10" t="s">
        <v>23</v>
      </c>
      <c r="O87" s="10"/>
    </row>
    <row r="88" s="1" customFormat="1" spans="1:15">
      <c r="A88" s="7">
        <v>86</v>
      </c>
      <c r="B88" s="8" t="s">
        <v>227</v>
      </c>
      <c r="C88" s="8" t="s">
        <v>195</v>
      </c>
      <c r="D88" s="9" t="s">
        <v>228</v>
      </c>
      <c r="E88" s="9" t="s">
        <v>285</v>
      </c>
      <c r="F88" s="9" t="s">
        <v>286</v>
      </c>
      <c r="G88" s="9" t="s">
        <v>287</v>
      </c>
      <c r="H88" s="9" t="s">
        <v>22</v>
      </c>
      <c r="I88" s="8">
        <v>10</v>
      </c>
      <c r="J88" s="9">
        <v>75.1</v>
      </c>
      <c r="K88" s="8">
        <v>85.1</v>
      </c>
      <c r="L88" s="10">
        <v>83.2</v>
      </c>
      <c r="M88" s="10">
        <f t="shared" si="3"/>
        <v>84.53</v>
      </c>
      <c r="N88" s="10" t="s">
        <v>23</v>
      </c>
      <c r="O88" s="10"/>
    </row>
    <row r="89" s="1" customFormat="1" spans="1:15">
      <c r="A89" s="7">
        <v>87</v>
      </c>
      <c r="B89" s="8" t="s">
        <v>288</v>
      </c>
      <c r="C89" s="8" t="s">
        <v>195</v>
      </c>
      <c r="D89" s="9" t="s">
        <v>289</v>
      </c>
      <c r="E89" s="9" t="s">
        <v>290</v>
      </c>
      <c r="F89" s="9" t="s">
        <v>291</v>
      </c>
      <c r="G89" s="9" t="s">
        <v>292</v>
      </c>
      <c r="H89" s="9" t="s">
        <v>22</v>
      </c>
      <c r="I89" s="8">
        <v>10</v>
      </c>
      <c r="J89" s="9">
        <v>84.3</v>
      </c>
      <c r="K89" s="8">
        <v>94.3</v>
      </c>
      <c r="L89" s="10">
        <v>77.6</v>
      </c>
      <c r="M89" s="10">
        <f>K89*0.7+L89*0.3</f>
        <v>89.29</v>
      </c>
      <c r="N89" s="10" t="s">
        <v>23</v>
      </c>
      <c r="O89" s="10"/>
    </row>
    <row r="90" s="1" customFormat="1" spans="1:15">
      <c r="A90" s="7">
        <v>88</v>
      </c>
      <c r="B90" s="8" t="s">
        <v>288</v>
      </c>
      <c r="C90" s="8" t="s">
        <v>195</v>
      </c>
      <c r="D90" s="9" t="s">
        <v>289</v>
      </c>
      <c r="E90" s="9" t="s">
        <v>293</v>
      </c>
      <c r="F90" s="9" t="s">
        <v>294</v>
      </c>
      <c r="G90" s="9" t="s">
        <v>295</v>
      </c>
      <c r="H90" s="9" t="s">
        <v>22</v>
      </c>
      <c r="I90" s="8">
        <v>10</v>
      </c>
      <c r="J90" s="9">
        <v>82.4</v>
      </c>
      <c r="K90" s="8">
        <v>92.4</v>
      </c>
      <c r="L90" s="10">
        <v>78.8</v>
      </c>
      <c r="M90" s="10">
        <f>K90*0.7+L90*0.3</f>
        <v>88.32</v>
      </c>
      <c r="N90" s="10" t="s">
        <v>23</v>
      </c>
      <c r="O90" s="10"/>
    </row>
    <row r="91" s="1" customFormat="1" spans="1:15">
      <c r="A91" s="7">
        <v>89</v>
      </c>
      <c r="B91" s="8" t="s">
        <v>288</v>
      </c>
      <c r="C91" s="8" t="s">
        <v>195</v>
      </c>
      <c r="D91" s="9" t="s">
        <v>289</v>
      </c>
      <c r="E91" s="9" t="s">
        <v>296</v>
      </c>
      <c r="F91" s="9" t="s">
        <v>297</v>
      </c>
      <c r="G91" s="9" t="s">
        <v>298</v>
      </c>
      <c r="H91" s="9" t="s">
        <v>22</v>
      </c>
      <c r="I91" s="8"/>
      <c r="J91" s="9">
        <v>86.8</v>
      </c>
      <c r="K91" s="8">
        <v>86.8</v>
      </c>
      <c r="L91" s="10">
        <v>84.2</v>
      </c>
      <c r="M91" s="10">
        <f>K91*0.7+L91*0.3</f>
        <v>86.02</v>
      </c>
      <c r="N91" s="10" t="s">
        <v>23</v>
      </c>
      <c r="O91" s="10"/>
    </row>
    <row r="92" s="1" customFormat="1" spans="1:15">
      <c r="A92" s="7">
        <v>90</v>
      </c>
      <c r="B92" s="8" t="s">
        <v>288</v>
      </c>
      <c r="C92" s="8" t="s">
        <v>195</v>
      </c>
      <c r="D92" s="9" t="s">
        <v>289</v>
      </c>
      <c r="E92" s="9" t="s">
        <v>299</v>
      </c>
      <c r="F92" s="9" t="s">
        <v>300</v>
      </c>
      <c r="G92" s="9" t="s">
        <v>301</v>
      </c>
      <c r="H92" s="9" t="s">
        <v>22</v>
      </c>
      <c r="I92" s="8">
        <v>10</v>
      </c>
      <c r="J92" s="9">
        <v>78.2</v>
      </c>
      <c r="K92" s="8">
        <v>88.2</v>
      </c>
      <c r="L92" s="10">
        <v>75.6</v>
      </c>
      <c r="M92" s="10">
        <f>K92*0.7+L92*0.3</f>
        <v>84.42</v>
      </c>
      <c r="N92" s="10" t="s">
        <v>23</v>
      </c>
      <c r="O92" s="10"/>
    </row>
  </sheetData>
  <autoFilter ref="A2:O92">
    <sortState ref="A2:O92">
      <sortCondition ref="M2" descending="1"/>
    </sortState>
    <extLst/>
  </autoFilter>
  <mergeCells count="1">
    <mergeCell ref="A1:O1"/>
  </mergeCells>
  <conditionalFormatting sqref="F2:F92">
    <cfRule type="expression" dxfId="0" priority="1">
      <formula>AND(SUMPRODUCT(IFERROR(1*(($F$2:$F$92&amp;"x")=(F2&amp;"x")),0))&gt;1,NOT(ISBLANK(F2)))</formula>
    </cfRule>
  </conditionalFormatting>
  <conditionalFormatting sqref="G3:G92">
    <cfRule type="expression" dxfId="0" priority="2">
      <formula>AND(SUMPRODUCT(IFERROR(1*(($G$3:$G$92&amp;"x")=(G3&amp;"x")),0))&gt;1,NOT(ISBLANK(G3)))</formula>
    </cfRule>
  </conditionalFormatting>
  <printOptions horizontalCentered="1" gridLines="1"/>
  <pageMargins left="0.357638888888889" right="0.357638888888889" top="0.802777777777778" bottom="0.409027777777778" header="0.5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春圃</cp:lastModifiedBy>
  <dcterms:created xsi:type="dcterms:W3CDTF">2023-12-26T02:13:00Z</dcterms:created>
  <dcterms:modified xsi:type="dcterms:W3CDTF">2024-01-11T03:10:45Z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5F3A644B220C478C800BA798A3C2DF9C_13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2052-12.1.0.16120</vt:lpwstr>
  </property>
</Properties>
</file>