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firstSheet="1"/>
  </bookViews>
  <sheets>
    <sheet name="成绩公示" sheetId="2" r:id="rId1"/>
  </sheets>
  <definedNames>
    <definedName name="_xlnm._FilterDatabase" localSheetId="0" hidden="1">成绩公示!$A$3:$H$51</definedName>
  </definedNames>
  <calcPr calcId="144525"/>
</workbook>
</file>

<file path=xl/sharedStrings.xml><?xml version="1.0" encoding="utf-8"?>
<sst xmlns="http://schemas.openxmlformats.org/spreadsheetml/2006/main" count="187" uniqueCount="68">
  <si>
    <t>2023年西塘镇下属国有公司（浙江西塘旅游文化发展有限公司、浙江牧月酒店有限公司）公开招聘工作人员面试成绩和入围体检人员公告</t>
  </si>
  <si>
    <t xml:space="preserve">    2023年西塘镇下属国有公司（浙江西塘旅游文化发展有限公司、浙江牧月酒店有限公司）公开招聘工作人员工作现已完成报名、资格审查、体能测试（体测）、面试等程序，现将总成绩公示如下：</t>
  </si>
  <si>
    <t>序号</t>
  </si>
  <si>
    <t>报考岗位</t>
  </si>
  <si>
    <t>面试号</t>
  </si>
  <si>
    <t>体测成绩</t>
  </si>
  <si>
    <t>面试成绩</t>
  </si>
  <si>
    <t>总成绩</t>
  </si>
  <si>
    <t>排名</t>
  </si>
  <si>
    <t>浙江西塘旅游文化发展有限公司</t>
  </si>
  <si>
    <t>景点工作人员</t>
  </si>
  <si>
    <t>1-21</t>
  </si>
  <si>
    <t>/</t>
  </si>
  <si>
    <t>1*</t>
  </si>
  <si>
    <t>1-14</t>
  </si>
  <si>
    <t>2*</t>
  </si>
  <si>
    <t>1-09</t>
  </si>
  <si>
    <t>1-12</t>
  </si>
  <si>
    <t>1-16</t>
  </si>
  <si>
    <t>1-23</t>
  </si>
  <si>
    <t>1-25</t>
  </si>
  <si>
    <t>1-11</t>
  </si>
  <si>
    <t>1-07</t>
  </si>
  <si>
    <t>1-13</t>
  </si>
  <si>
    <t>1-20</t>
  </si>
  <si>
    <t>1-29</t>
  </si>
  <si>
    <t>1-19</t>
  </si>
  <si>
    <t>1-01</t>
  </si>
  <si>
    <t>1-02</t>
  </si>
  <si>
    <t>1-24</t>
  </si>
  <si>
    <t>1-22</t>
  </si>
  <si>
    <t>1-06</t>
  </si>
  <si>
    <t>1-28</t>
  </si>
  <si>
    <t>1-10</t>
  </si>
  <si>
    <t>1-04</t>
  </si>
  <si>
    <t>1-08</t>
  </si>
  <si>
    <t>1-03</t>
  </si>
  <si>
    <t>放弃</t>
  </si>
  <si>
    <t>1-05</t>
  </si>
  <si>
    <t>1-15</t>
  </si>
  <si>
    <t>1-17</t>
  </si>
  <si>
    <t>1-18</t>
  </si>
  <si>
    <t>1-26</t>
  </si>
  <si>
    <t>1-27</t>
  </si>
  <si>
    <t>1-30</t>
  </si>
  <si>
    <t>专职消防员</t>
  </si>
  <si>
    <t>4-08</t>
  </si>
  <si>
    <t>4-05</t>
  </si>
  <si>
    <t>4-03</t>
  </si>
  <si>
    <t>3*</t>
  </si>
  <si>
    <t>4-09</t>
  </si>
  <si>
    <t>4-02</t>
  </si>
  <si>
    <t>4-10</t>
  </si>
  <si>
    <t>4-01</t>
  </si>
  <si>
    <t>4-04</t>
  </si>
  <si>
    <t>4-06</t>
  </si>
  <si>
    <t>4-11</t>
  </si>
  <si>
    <t>4-07</t>
  </si>
  <si>
    <t>浙江牧月酒店有限公司</t>
  </si>
  <si>
    <t>综合部工作人员</t>
  </si>
  <si>
    <t>2-02</t>
  </si>
  <si>
    <t>2-01</t>
  </si>
  <si>
    <t>2-03</t>
  </si>
  <si>
    <t>客房主管</t>
  </si>
  <si>
    <t>3-01</t>
  </si>
  <si>
    <t>3-02</t>
  </si>
  <si>
    <t>3-03</t>
  </si>
  <si>
    <r>
      <rPr>
        <sz val="11"/>
        <color theme="1"/>
        <rFont val="宋体"/>
        <charset val="134"/>
        <scheme val="minor"/>
      </rPr>
      <t xml:space="preserve">入围人员：
    </t>
    </r>
    <r>
      <rPr>
        <b/>
        <sz val="11"/>
        <color theme="1"/>
        <rFont val="宋体"/>
        <charset val="134"/>
        <scheme val="minor"/>
      </rPr>
      <t>浙江西塘旅游文化发展有限公司-景点工作人员：</t>
    </r>
    <r>
      <rPr>
        <sz val="11"/>
        <color theme="1"/>
        <rFont val="宋体"/>
        <charset val="134"/>
        <scheme val="minor"/>
      </rPr>
      <t xml:space="preserve">张宇、顾文杰；
    </t>
    </r>
    <r>
      <rPr>
        <b/>
        <sz val="11"/>
        <color theme="1"/>
        <rFont val="宋体"/>
        <charset val="134"/>
        <scheme val="minor"/>
      </rPr>
      <t>浙江西塘旅游文化发展有限公司-专职消防员：</t>
    </r>
    <r>
      <rPr>
        <sz val="11"/>
        <color theme="1"/>
        <rFont val="宋体"/>
        <charset val="134"/>
        <scheme val="minor"/>
      </rPr>
      <t xml:space="preserve">张炳伟、茆伟权、施祖超；
    </t>
    </r>
    <r>
      <rPr>
        <b/>
        <sz val="11"/>
        <color theme="1"/>
        <rFont val="宋体"/>
        <charset val="134"/>
        <scheme val="minor"/>
      </rPr>
      <t>浙江牧月酒店有限公司-综合部工作人员：</t>
    </r>
    <r>
      <rPr>
        <sz val="11"/>
        <color theme="1"/>
        <rFont val="宋体"/>
        <charset val="134"/>
        <scheme val="minor"/>
      </rPr>
      <t xml:space="preserve">吴雨；
   </t>
    </r>
    <r>
      <rPr>
        <b/>
        <sz val="11"/>
        <color theme="1"/>
        <rFont val="宋体"/>
        <charset val="134"/>
        <scheme val="minor"/>
      </rPr>
      <t xml:space="preserve"> 浙江牧月酒店有限公司-客房主管：</t>
    </r>
    <r>
      <rPr>
        <sz val="11"/>
        <color theme="1"/>
        <rFont val="宋体"/>
        <charset val="134"/>
        <scheme val="minor"/>
      </rPr>
      <t xml:space="preserve">吴健健。
    体检时间另行通知。
                                                 浙江西塘旅游文化发展有限公司
                                                        浙江牧月酒店有限公司
                                                              2024年1月13日 </t>
    </r>
  </si>
</sst>
</file>

<file path=xl/styles.xml><?xml version="1.0" encoding="utf-8"?>
<styleSheet xmlns="http://schemas.openxmlformats.org/spreadsheetml/2006/main">
  <numFmts count="39">
    <numFmt numFmtId="6" formatCode="&quot;￥&quot;#,##0;[Red]&quot;￥&quot;\-#,##0"/>
    <numFmt numFmtId="176" formatCode="\¥#,##0.00;[Red]\¥\-#,##0.00"/>
    <numFmt numFmtId="23" formatCode="\$#,##0_);\(\$#,##0\)"/>
    <numFmt numFmtId="177" formatCode="mmmm\-yy"/>
    <numFmt numFmtId="5" formatCode="&quot;￥&quot;#,##0;&quot;￥&quot;\-#,##0"/>
    <numFmt numFmtId="25" formatCode="\$#,##0.00_);\(\$#,##0.00\)"/>
    <numFmt numFmtId="178" formatCode="[DBNum1][$-804]yyyy&quot;年&quot;m&quot;月&quot;d&quot;日&quot;"/>
    <numFmt numFmtId="43" formatCode="_ * #,##0.00_ ;_ * \-#,##0.00_ ;_ * &quot;-&quot;??_ ;_ @_ "/>
    <numFmt numFmtId="179" formatCode="h:mm\ AM/PM"/>
    <numFmt numFmtId="180" formatCode="[$-804]aaa"/>
    <numFmt numFmtId="181" formatCode="h:mm:ss\ AM/PM"/>
    <numFmt numFmtId="182" formatCode="[DBNum1]上午/下午h&quot;时&quot;mm&quot;分&quot;"/>
    <numFmt numFmtId="183" formatCode="[$-804]aaaa"/>
    <numFmt numFmtId="184" formatCode="yyyy/m/d\ h:mm\ AM/PM"/>
    <numFmt numFmtId="185" formatCode="#\ ?/?"/>
    <numFmt numFmtId="186" formatCode="mm/dd/yy"/>
    <numFmt numFmtId="187" formatCode="yy/m/d"/>
    <numFmt numFmtId="24" formatCode="\$#,##0_);[Red]\(\$#,##0\)"/>
    <numFmt numFmtId="188" formatCode="m/d"/>
    <numFmt numFmtId="189" formatCode="dd\-mmm\-yy"/>
    <numFmt numFmtId="190" formatCode="[DBNum1][$-804]m&quot;月&quot;d&quot;日&quot;"/>
    <numFmt numFmtId="42" formatCode="_ &quot;￥&quot;* #,##0_ ;_ &quot;￥&quot;* \-#,##0_ ;_ &quot;￥&quot;* &quot;-&quot;_ ;_ @_ "/>
    <numFmt numFmtId="41" formatCode="_ * #,##0_ ;_ * \-#,##0_ ;_ * &quot;-&quot;_ ;_ @_ "/>
    <numFmt numFmtId="191" formatCode="[DBNum1]h&quot;时&quot;mm&quot;分&quot;"/>
    <numFmt numFmtId="192" formatCode="mmmmm"/>
    <numFmt numFmtId="193" formatCode="\¥#,##0;\¥\-#,##0"/>
    <numFmt numFmtId="194" formatCode="\¥#,##0.00;\¥\-#,##0.00"/>
    <numFmt numFmtId="7" formatCode="&quot;￥&quot;#,##0.00;&quot;￥&quot;\-#,##0.00"/>
    <numFmt numFmtId="195" formatCode="\¥#,##0;[Red]\¥\-#,##0"/>
    <numFmt numFmtId="196" formatCode="#\ ??"/>
    <numFmt numFmtId="8" formatCode="&quot;￥&quot;#,##0.00;[Red]&quot;￥&quot;\-#,##0.00"/>
    <numFmt numFmtId="197" formatCode="#\ ??/??"/>
    <numFmt numFmtId="198" formatCode="0.00_ "/>
    <numFmt numFmtId="199" formatCode="0;[Red]0"/>
    <numFmt numFmtId="26" formatCode="\$#,##0.00_);[Red]\(\$#,##0.00\)"/>
    <numFmt numFmtId="44" formatCode="_ &quot;￥&quot;* #,##0.00_ ;_ &quot;￥&quot;* \-#,##0.00_ ;_ &quot;￥&quot;* &quot;-&quot;??_ ;_ @_ "/>
    <numFmt numFmtId="200" formatCode="[DBNum1][$-804]yyyy&quot;年&quot;m&quot;月&quot;"/>
    <numFmt numFmtId="201" formatCode="0.00;[Red]0.00"/>
    <numFmt numFmtId="202" formatCode="mmmmm\-yy"/>
  </numFmts>
  <fonts count="27">
    <font>
      <sz val="11"/>
      <color theme="1"/>
      <name val="仿宋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21" borderId="11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6" fillId="11" borderId="11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13" borderId="12" applyNumberFormat="0" applyAlignment="0" applyProtection="0">
      <alignment vertical="center"/>
    </xf>
    <xf numFmtId="0" fontId="15" fillId="11" borderId="10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0" borderId="14" applyNumberFormat="0" applyFill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201" fontId="1" fillId="0" borderId="1" xfId="0" applyNumberFormat="1" applyFont="1" applyFill="1" applyBorder="1" applyAlignment="1">
      <alignment horizontal="center" vertical="center"/>
    </xf>
    <xf numFmtId="0" fontId="5" fillId="0" borderId="1" xfId="48" applyFont="1" applyFill="1" applyBorder="1" applyAlignment="1">
      <alignment horizontal="center" vertical="center"/>
    </xf>
    <xf numFmtId="198" fontId="1" fillId="0" borderId="1" xfId="0" applyNumberFormat="1" applyFont="1" applyFill="1" applyBorder="1" applyAlignment="1">
      <alignment horizontal="center" vertical="center"/>
    </xf>
    <xf numFmtId="199" fontId="1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常规 3" xfId="48"/>
    <cellStyle name="链接单元格" xfId="49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customXml" Target="../customXml/item4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showGridLines="0" tabSelected="1" zoomScale="50" zoomScaleNormal="50" topLeftCell="N1" workbookViewId="0">
      <pane ySplit="3" topLeftCell="A4" activePane="bottomLeft" state="frozen"/>
      <selection/>
      <selection pane="bottomLeft" activeCell="N3" sqref="N3"/>
    </sheetView>
  </sheetViews>
  <sheetFormatPr defaultColWidth="9" defaultRowHeight="13.5" outlineLevelCol="7"/>
  <cols>
    <col min="1" max="2" width="5.875" style="1" customWidth="1"/>
    <col min="3" max="3" width="16" style="1" customWidth="1"/>
    <col min="4" max="5" width="10.7583333333333" style="2" customWidth="1"/>
    <col min="6" max="7" width="12.775" style="3" customWidth="1"/>
    <col min="8" max="8" width="11" style="3" customWidth="1"/>
    <col min="9" max="16381" width="9" style="1"/>
    <col min="16382" max="16384" width="9" style="4"/>
  </cols>
  <sheetData>
    <row r="1" ht="4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69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ht="33.95" customHeight="1" spans="1:8">
      <c r="A3" s="7" t="s">
        <v>2</v>
      </c>
      <c r="B3" s="8" t="s">
        <v>3</v>
      </c>
      <c r="C3" s="9"/>
      <c r="D3" s="10" t="s">
        <v>4</v>
      </c>
      <c r="E3" s="10" t="s">
        <v>5</v>
      </c>
      <c r="F3" s="7" t="s">
        <v>6</v>
      </c>
      <c r="G3" s="7" t="s">
        <v>7</v>
      </c>
      <c r="H3" s="10" t="s">
        <v>8</v>
      </c>
    </row>
    <row r="4" ht="21" customHeight="1" spans="1:8">
      <c r="A4" s="11">
        <v>1</v>
      </c>
      <c r="B4" s="12" t="s">
        <v>9</v>
      </c>
      <c r="C4" s="13" t="s">
        <v>10</v>
      </c>
      <c r="D4" s="14" t="s">
        <v>11</v>
      </c>
      <c r="E4" s="14" t="s">
        <v>12</v>
      </c>
      <c r="F4" s="18">
        <v>80.6</v>
      </c>
      <c r="G4" s="18">
        <f t="shared" ref="G4:G25" si="0">F4</f>
        <v>80.6</v>
      </c>
      <c r="H4" s="19" t="s">
        <v>13</v>
      </c>
    </row>
    <row r="5" ht="21" customHeight="1" spans="1:8">
      <c r="A5" s="11">
        <v>2</v>
      </c>
      <c r="B5" s="15"/>
      <c r="C5" s="13" t="s">
        <v>10</v>
      </c>
      <c r="D5" s="14" t="s">
        <v>14</v>
      </c>
      <c r="E5" s="14" t="s">
        <v>12</v>
      </c>
      <c r="F5" s="18">
        <v>80</v>
      </c>
      <c r="G5" s="18">
        <f t="shared" si="0"/>
        <v>80</v>
      </c>
      <c r="H5" s="19" t="s">
        <v>15</v>
      </c>
    </row>
    <row r="6" ht="21" customHeight="1" spans="1:8">
      <c r="A6" s="11">
        <v>3</v>
      </c>
      <c r="B6" s="15"/>
      <c r="C6" s="13" t="s">
        <v>10</v>
      </c>
      <c r="D6" s="14" t="s">
        <v>16</v>
      </c>
      <c r="E6" s="14" t="s">
        <v>12</v>
      </c>
      <c r="F6" s="18">
        <v>76.4</v>
      </c>
      <c r="G6" s="18">
        <f t="shared" si="0"/>
        <v>76.4</v>
      </c>
      <c r="H6" s="19">
        <v>3</v>
      </c>
    </row>
    <row r="7" ht="21" customHeight="1" spans="1:8">
      <c r="A7" s="11">
        <v>4</v>
      </c>
      <c r="B7" s="15"/>
      <c r="C7" s="13" t="s">
        <v>10</v>
      </c>
      <c r="D7" s="14" t="s">
        <v>17</v>
      </c>
      <c r="E7" s="14" t="s">
        <v>12</v>
      </c>
      <c r="F7" s="18">
        <v>72.6</v>
      </c>
      <c r="G7" s="18">
        <f t="shared" si="0"/>
        <v>72.6</v>
      </c>
      <c r="H7" s="19">
        <v>4</v>
      </c>
    </row>
    <row r="8" ht="21" customHeight="1" spans="1:8">
      <c r="A8" s="11">
        <v>5</v>
      </c>
      <c r="B8" s="15"/>
      <c r="C8" s="13" t="s">
        <v>10</v>
      </c>
      <c r="D8" s="14" t="s">
        <v>18</v>
      </c>
      <c r="E8" s="14" t="s">
        <v>12</v>
      </c>
      <c r="F8" s="18">
        <v>68.8</v>
      </c>
      <c r="G8" s="18">
        <f t="shared" si="0"/>
        <v>68.8</v>
      </c>
      <c r="H8" s="19">
        <v>5</v>
      </c>
    </row>
    <row r="9" ht="21" customHeight="1" spans="1:8">
      <c r="A9" s="11">
        <v>6</v>
      </c>
      <c r="B9" s="15"/>
      <c r="C9" s="13" t="s">
        <v>10</v>
      </c>
      <c r="D9" s="14" t="s">
        <v>19</v>
      </c>
      <c r="E9" s="14" t="s">
        <v>12</v>
      </c>
      <c r="F9" s="18">
        <v>67.4</v>
      </c>
      <c r="G9" s="18">
        <f t="shared" si="0"/>
        <v>67.4</v>
      </c>
      <c r="H9" s="19">
        <v>6</v>
      </c>
    </row>
    <row r="10" ht="21" customHeight="1" spans="1:8">
      <c r="A10" s="11">
        <v>7</v>
      </c>
      <c r="B10" s="15"/>
      <c r="C10" s="13" t="s">
        <v>10</v>
      </c>
      <c r="D10" s="14" t="s">
        <v>20</v>
      </c>
      <c r="E10" s="14" t="s">
        <v>12</v>
      </c>
      <c r="F10" s="18">
        <v>66.8</v>
      </c>
      <c r="G10" s="18">
        <f t="shared" si="0"/>
        <v>66.8</v>
      </c>
      <c r="H10" s="19">
        <v>7</v>
      </c>
    </row>
    <row r="11" ht="21" customHeight="1" spans="1:8">
      <c r="A11" s="11">
        <v>8</v>
      </c>
      <c r="B11" s="15"/>
      <c r="C11" s="13" t="s">
        <v>10</v>
      </c>
      <c r="D11" s="14" t="s">
        <v>21</v>
      </c>
      <c r="E11" s="14" t="s">
        <v>12</v>
      </c>
      <c r="F11" s="18">
        <v>66.6</v>
      </c>
      <c r="G11" s="18">
        <f t="shared" si="0"/>
        <v>66.6</v>
      </c>
      <c r="H11" s="19">
        <v>8</v>
      </c>
    </row>
    <row r="12" ht="21" customHeight="1" spans="1:8">
      <c r="A12" s="11">
        <v>9</v>
      </c>
      <c r="B12" s="15"/>
      <c r="C12" s="13" t="s">
        <v>10</v>
      </c>
      <c r="D12" s="14" t="s">
        <v>22</v>
      </c>
      <c r="E12" s="14" t="s">
        <v>12</v>
      </c>
      <c r="F12" s="18">
        <v>66.2</v>
      </c>
      <c r="G12" s="18">
        <f t="shared" si="0"/>
        <v>66.2</v>
      </c>
      <c r="H12" s="19">
        <v>9</v>
      </c>
    </row>
    <row r="13" ht="21" customHeight="1" spans="1:8">
      <c r="A13" s="11">
        <v>10</v>
      </c>
      <c r="B13" s="15"/>
      <c r="C13" s="13" t="s">
        <v>10</v>
      </c>
      <c r="D13" s="14" t="s">
        <v>23</v>
      </c>
      <c r="E13" s="14" t="s">
        <v>12</v>
      </c>
      <c r="F13" s="18">
        <v>66.2</v>
      </c>
      <c r="G13" s="18">
        <f t="shared" si="0"/>
        <v>66.2</v>
      </c>
      <c r="H13" s="19">
        <v>9</v>
      </c>
    </row>
    <row r="14" ht="21" customHeight="1" spans="1:8">
      <c r="A14" s="11">
        <v>11</v>
      </c>
      <c r="B14" s="15"/>
      <c r="C14" s="13" t="s">
        <v>10</v>
      </c>
      <c r="D14" s="14" t="s">
        <v>24</v>
      </c>
      <c r="E14" s="14" t="s">
        <v>12</v>
      </c>
      <c r="F14" s="18">
        <v>65</v>
      </c>
      <c r="G14" s="18">
        <f t="shared" si="0"/>
        <v>65</v>
      </c>
      <c r="H14" s="19">
        <v>11</v>
      </c>
    </row>
    <row r="15" ht="21" customHeight="1" spans="1:8">
      <c r="A15" s="11">
        <v>12</v>
      </c>
      <c r="B15" s="15"/>
      <c r="C15" s="13" t="s">
        <v>10</v>
      </c>
      <c r="D15" s="14" t="s">
        <v>25</v>
      </c>
      <c r="E15" s="14" t="s">
        <v>12</v>
      </c>
      <c r="F15" s="18">
        <v>62</v>
      </c>
      <c r="G15" s="18">
        <f t="shared" si="0"/>
        <v>62</v>
      </c>
      <c r="H15" s="19">
        <v>12</v>
      </c>
    </row>
    <row r="16" ht="21" customHeight="1" spans="1:8">
      <c r="A16" s="11">
        <v>13</v>
      </c>
      <c r="B16" s="15"/>
      <c r="C16" s="13" t="s">
        <v>10</v>
      </c>
      <c r="D16" s="14" t="s">
        <v>26</v>
      </c>
      <c r="E16" s="14" t="s">
        <v>12</v>
      </c>
      <c r="F16" s="18">
        <v>61</v>
      </c>
      <c r="G16" s="18">
        <f t="shared" si="0"/>
        <v>61</v>
      </c>
      <c r="H16" s="19">
        <v>13</v>
      </c>
    </row>
    <row r="17" ht="21" customHeight="1" spans="1:8">
      <c r="A17" s="11">
        <v>14</v>
      </c>
      <c r="B17" s="15"/>
      <c r="C17" s="13" t="s">
        <v>10</v>
      </c>
      <c r="D17" s="14" t="s">
        <v>27</v>
      </c>
      <c r="E17" s="14" t="s">
        <v>12</v>
      </c>
      <c r="F17" s="18">
        <v>59.1</v>
      </c>
      <c r="G17" s="18">
        <f t="shared" si="0"/>
        <v>59.1</v>
      </c>
      <c r="H17" s="19">
        <v>14</v>
      </c>
    </row>
    <row r="18" ht="21" customHeight="1" spans="1:8">
      <c r="A18" s="11">
        <v>15</v>
      </c>
      <c r="B18" s="15"/>
      <c r="C18" s="13" t="s">
        <v>10</v>
      </c>
      <c r="D18" s="14" t="s">
        <v>28</v>
      </c>
      <c r="E18" s="14" t="s">
        <v>12</v>
      </c>
      <c r="F18" s="18">
        <v>57.7</v>
      </c>
      <c r="G18" s="18">
        <f t="shared" si="0"/>
        <v>57.7</v>
      </c>
      <c r="H18" s="19">
        <v>15</v>
      </c>
    </row>
    <row r="19" ht="21" customHeight="1" spans="1:8">
      <c r="A19" s="11">
        <v>16</v>
      </c>
      <c r="B19" s="15"/>
      <c r="C19" s="13" t="s">
        <v>10</v>
      </c>
      <c r="D19" s="14" t="s">
        <v>29</v>
      </c>
      <c r="E19" s="14" t="s">
        <v>12</v>
      </c>
      <c r="F19" s="18">
        <v>56.4</v>
      </c>
      <c r="G19" s="18">
        <f t="shared" si="0"/>
        <v>56.4</v>
      </c>
      <c r="H19" s="19">
        <v>16</v>
      </c>
    </row>
    <row r="20" ht="21" customHeight="1" spans="1:8">
      <c r="A20" s="11">
        <v>17</v>
      </c>
      <c r="B20" s="15"/>
      <c r="C20" s="13" t="s">
        <v>10</v>
      </c>
      <c r="D20" s="14" t="s">
        <v>30</v>
      </c>
      <c r="E20" s="14" t="s">
        <v>12</v>
      </c>
      <c r="F20" s="18">
        <v>53.2</v>
      </c>
      <c r="G20" s="18">
        <f t="shared" si="0"/>
        <v>53.2</v>
      </c>
      <c r="H20" s="19">
        <v>17</v>
      </c>
    </row>
    <row r="21" ht="21" customHeight="1" spans="1:8">
      <c r="A21" s="11">
        <v>18</v>
      </c>
      <c r="B21" s="15"/>
      <c r="C21" s="13" t="s">
        <v>10</v>
      </c>
      <c r="D21" s="14" t="s">
        <v>31</v>
      </c>
      <c r="E21" s="14" t="s">
        <v>12</v>
      </c>
      <c r="F21" s="18">
        <v>52.4</v>
      </c>
      <c r="G21" s="18">
        <f t="shared" si="0"/>
        <v>52.4</v>
      </c>
      <c r="H21" s="19">
        <v>18</v>
      </c>
    </row>
    <row r="22" ht="21" customHeight="1" spans="1:8">
      <c r="A22" s="11">
        <v>19</v>
      </c>
      <c r="B22" s="15"/>
      <c r="C22" s="13" t="s">
        <v>10</v>
      </c>
      <c r="D22" s="14" t="s">
        <v>32</v>
      </c>
      <c r="E22" s="14" t="s">
        <v>12</v>
      </c>
      <c r="F22" s="18">
        <v>52.2</v>
      </c>
      <c r="G22" s="18">
        <f t="shared" si="0"/>
        <v>52.2</v>
      </c>
      <c r="H22" s="19">
        <v>19</v>
      </c>
    </row>
    <row r="23" ht="21" customHeight="1" spans="1:8">
      <c r="A23" s="11">
        <v>20</v>
      </c>
      <c r="B23" s="15"/>
      <c r="C23" s="13" t="s">
        <v>10</v>
      </c>
      <c r="D23" s="14" t="s">
        <v>33</v>
      </c>
      <c r="E23" s="14" t="s">
        <v>12</v>
      </c>
      <c r="F23" s="18">
        <v>43.4</v>
      </c>
      <c r="G23" s="18">
        <f t="shared" si="0"/>
        <v>43.4</v>
      </c>
      <c r="H23" s="19">
        <v>20</v>
      </c>
    </row>
    <row r="24" ht="21" customHeight="1" spans="1:8">
      <c r="A24" s="11">
        <v>21</v>
      </c>
      <c r="B24" s="15"/>
      <c r="C24" s="13" t="s">
        <v>10</v>
      </c>
      <c r="D24" s="14" t="s">
        <v>34</v>
      </c>
      <c r="E24" s="14" t="s">
        <v>12</v>
      </c>
      <c r="F24" s="18">
        <v>42.2</v>
      </c>
      <c r="G24" s="18">
        <f t="shared" si="0"/>
        <v>42.2</v>
      </c>
      <c r="H24" s="19">
        <v>21</v>
      </c>
    </row>
    <row r="25" ht="21" customHeight="1" spans="1:8">
      <c r="A25" s="11">
        <v>22</v>
      </c>
      <c r="B25" s="15"/>
      <c r="C25" s="13" t="s">
        <v>10</v>
      </c>
      <c r="D25" s="14" t="s">
        <v>35</v>
      </c>
      <c r="E25" s="14" t="s">
        <v>12</v>
      </c>
      <c r="F25" s="18">
        <v>39.8</v>
      </c>
      <c r="G25" s="18">
        <f t="shared" si="0"/>
        <v>39.8</v>
      </c>
      <c r="H25" s="19">
        <v>22</v>
      </c>
    </row>
    <row r="26" ht="21" customHeight="1" spans="1:8">
      <c r="A26" s="11">
        <v>23</v>
      </c>
      <c r="B26" s="15"/>
      <c r="C26" s="13" t="s">
        <v>10</v>
      </c>
      <c r="D26" s="14" t="s">
        <v>36</v>
      </c>
      <c r="E26" s="14" t="s">
        <v>12</v>
      </c>
      <c r="F26" s="14" t="s">
        <v>12</v>
      </c>
      <c r="G26" s="18" t="s">
        <v>12</v>
      </c>
      <c r="H26" s="18" t="s">
        <v>37</v>
      </c>
    </row>
    <row r="27" ht="21" customHeight="1" spans="1:8">
      <c r="A27" s="11">
        <v>24</v>
      </c>
      <c r="B27" s="15"/>
      <c r="C27" s="13" t="s">
        <v>10</v>
      </c>
      <c r="D27" s="14" t="s">
        <v>38</v>
      </c>
      <c r="E27" s="14" t="s">
        <v>12</v>
      </c>
      <c r="F27" s="14" t="s">
        <v>12</v>
      </c>
      <c r="G27" s="18" t="s">
        <v>12</v>
      </c>
      <c r="H27" s="18" t="s">
        <v>37</v>
      </c>
    </row>
    <row r="28" ht="21" customHeight="1" spans="1:8">
      <c r="A28" s="11">
        <v>25</v>
      </c>
      <c r="B28" s="15"/>
      <c r="C28" s="13" t="s">
        <v>10</v>
      </c>
      <c r="D28" s="14" t="s">
        <v>39</v>
      </c>
      <c r="E28" s="14" t="s">
        <v>12</v>
      </c>
      <c r="F28" s="14" t="s">
        <v>12</v>
      </c>
      <c r="G28" s="18" t="s">
        <v>12</v>
      </c>
      <c r="H28" s="18" t="s">
        <v>37</v>
      </c>
    </row>
    <row r="29" ht="21" customHeight="1" spans="1:8">
      <c r="A29" s="11">
        <v>26</v>
      </c>
      <c r="B29" s="15"/>
      <c r="C29" s="13" t="s">
        <v>10</v>
      </c>
      <c r="D29" s="14" t="s">
        <v>40</v>
      </c>
      <c r="E29" s="14" t="s">
        <v>12</v>
      </c>
      <c r="F29" s="14" t="s">
        <v>12</v>
      </c>
      <c r="G29" s="18" t="s">
        <v>12</v>
      </c>
      <c r="H29" s="18" t="s">
        <v>37</v>
      </c>
    </row>
    <row r="30" ht="21" customHeight="1" spans="1:8">
      <c r="A30" s="11">
        <v>27</v>
      </c>
      <c r="B30" s="15"/>
      <c r="C30" s="13" t="s">
        <v>10</v>
      </c>
      <c r="D30" s="14" t="s">
        <v>41</v>
      </c>
      <c r="E30" s="14" t="s">
        <v>12</v>
      </c>
      <c r="F30" s="14" t="s">
        <v>12</v>
      </c>
      <c r="G30" s="18" t="s">
        <v>12</v>
      </c>
      <c r="H30" s="18" t="s">
        <v>37</v>
      </c>
    </row>
    <row r="31" ht="21" customHeight="1" spans="1:8">
      <c r="A31" s="11">
        <v>28</v>
      </c>
      <c r="B31" s="15"/>
      <c r="C31" s="13" t="s">
        <v>10</v>
      </c>
      <c r="D31" s="14" t="s">
        <v>42</v>
      </c>
      <c r="E31" s="14" t="s">
        <v>12</v>
      </c>
      <c r="F31" s="14" t="s">
        <v>12</v>
      </c>
      <c r="G31" s="18" t="s">
        <v>12</v>
      </c>
      <c r="H31" s="18" t="s">
        <v>37</v>
      </c>
    </row>
    <row r="32" ht="21" customHeight="1" spans="1:8">
      <c r="A32" s="11">
        <v>29</v>
      </c>
      <c r="B32" s="15"/>
      <c r="C32" s="13" t="s">
        <v>10</v>
      </c>
      <c r="D32" s="14" t="s">
        <v>43</v>
      </c>
      <c r="E32" s="14" t="s">
        <v>12</v>
      </c>
      <c r="F32" s="14" t="s">
        <v>12</v>
      </c>
      <c r="G32" s="18" t="s">
        <v>12</v>
      </c>
      <c r="H32" s="18" t="s">
        <v>37</v>
      </c>
    </row>
    <row r="33" ht="21" customHeight="1" spans="1:8">
      <c r="A33" s="11">
        <v>30</v>
      </c>
      <c r="B33" s="15"/>
      <c r="C33" s="13" t="s">
        <v>10</v>
      </c>
      <c r="D33" s="14" t="s">
        <v>44</v>
      </c>
      <c r="E33" s="14" t="s">
        <v>12</v>
      </c>
      <c r="F33" s="14" t="s">
        <v>12</v>
      </c>
      <c r="G33" s="18" t="s">
        <v>12</v>
      </c>
      <c r="H33" s="18" t="s">
        <v>37</v>
      </c>
    </row>
    <row r="34" ht="21" customHeight="1" spans="1:8">
      <c r="A34" s="11">
        <v>31</v>
      </c>
      <c r="B34" s="15"/>
      <c r="C34" s="16" t="s">
        <v>45</v>
      </c>
      <c r="D34" s="14" t="s">
        <v>46</v>
      </c>
      <c r="E34" s="20">
        <v>95</v>
      </c>
      <c r="F34" s="18">
        <v>81</v>
      </c>
      <c r="G34" s="20">
        <f t="shared" ref="G34:G41" si="1">ROUND(E34*40%+F34*60%,2)</f>
        <v>86.6</v>
      </c>
      <c r="H34" s="19" t="s">
        <v>13</v>
      </c>
    </row>
    <row r="35" ht="21" customHeight="1" spans="1:8">
      <c r="A35" s="11">
        <v>32</v>
      </c>
      <c r="B35" s="15"/>
      <c r="C35" s="16" t="s">
        <v>45</v>
      </c>
      <c r="D35" s="14" t="s">
        <v>47</v>
      </c>
      <c r="E35" s="20">
        <v>80</v>
      </c>
      <c r="F35" s="18">
        <v>85.6</v>
      </c>
      <c r="G35" s="20">
        <f t="shared" si="1"/>
        <v>83.36</v>
      </c>
      <c r="H35" s="19" t="s">
        <v>15</v>
      </c>
    </row>
    <row r="36" ht="21" customHeight="1" spans="1:8">
      <c r="A36" s="11">
        <v>33</v>
      </c>
      <c r="B36" s="15"/>
      <c r="C36" s="16" t="s">
        <v>45</v>
      </c>
      <c r="D36" s="14" t="s">
        <v>48</v>
      </c>
      <c r="E36" s="20">
        <v>65</v>
      </c>
      <c r="F36" s="18">
        <v>87.2</v>
      </c>
      <c r="G36" s="20">
        <f t="shared" si="1"/>
        <v>78.32</v>
      </c>
      <c r="H36" s="19" t="s">
        <v>49</v>
      </c>
    </row>
    <row r="37" ht="21" customHeight="1" spans="1:8">
      <c r="A37" s="11">
        <v>34</v>
      </c>
      <c r="B37" s="15"/>
      <c r="C37" s="16" t="s">
        <v>45</v>
      </c>
      <c r="D37" s="14" t="s">
        <v>50</v>
      </c>
      <c r="E37" s="20">
        <v>95</v>
      </c>
      <c r="F37" s="18">
        <v>67</v>
      </c>
      <c r="G37" s="20">
        <f t="shared" si="1"/>
        <v>78.2</v>
      </c>
      <c r="H37" s="19">
        <v>4</v>
      </c>
    </row>
    <row r="38" ht="21" customHeight="1" spans="1:8">
      <c r="A38" s="11">
        <v>35</v>
      </c>
      <c r="B38" s="15"/>
      <c r="C38" s="16" t="s">
        <v>45</v>
      </c>
      <c r="D38" s="14" t="s">
        <v>51</v>
      </c>
      <c r="E38" s="20">
        <v>85</v>
      </c>
      <c r="F38" s="18">
        <v>70.6</v>
      </c>
      <c r="G38" s="20">
        <f t="shared" si="1"/>
        <v>76.36</v>
      </c>
      <c r="H38" s="19">
        <v>5</v>
      </c>
    </row>
    <row r="39" ht="21" customHeight="1" spans="1:8">
      <c r="A39" s="11">
        <v>36</v>
      </c>
      <c r="B39" s="15"/>
      <c r="C39" s="16" t="s">
        <v>45</v>
      </c>
      <c r="D39" s="14" t="s">
        <v>52</v>
      </c>
      <c r="E39" s="20">
        <v>95</v>
      </c>
      <c r="F39" s="18">
        <v>60</v>
      </c>
      <c r="G39" s="20">
        <f t="shared" si="1"/>
        <v>74</v>
      </c>
      <c r="H39" s="19">
        <v>6</v>
      </c>
    </row>
    <row r="40" ht="21" customHeight="1" spans="1:8">
      <c r="A40" s="11">
        <v>37</v>
      </c>
      <c r="B40" s="15"/>
      <c r="C40" s="16" t="s">
        <v>45</v>
      </c>
      <c r="D40" s="14" t="s">
        <v>53</v>
      </c>
      <c r="E40" s="20">
        <v>70</v>
      </c>
      <c r="F40" s="18">
        <v>65.4</v>
      </c>
      <c r="G40" s="20">
        <f t="shared" si="1"/>
        <v>67.24</v>
      </c>
      <c r="H40" s="19">
        <v>7</v>
      </c>
    </row>
    <row r="41" ht="21" customHeight="1" spans="1:8">
      <c r="A41" s="11">
        <v>38</v>
      </c>
      <c r="B41" s="15"/>
      <c r="C41" s="16" t="s">
        <v>45</v>
      </c>
      <c r="D41" s="14" t="s">
        <v>54</v>
      </c>
      <c r="E41" s="20">
        <v>65</v>
      </c>
      <c r="F41" s="18">
        <v>65.4</v>
      </c>
      <c r="G41" s="20">
        <f t="shared" si="1"/>
        <v>65.24</v>
      </c>
      <c r="H41" s="19">
        <v>8</v>
      </c>
    </row>
    <row r="42" ht="21" customHeight="1" spans="1:8">
      <c r="A42" s="11">
        <v>39</v>
      </c>
      <c r="B42" s="15"/>
      <c r="C42" s="16" t="s">
        <v>45</v>
      </c>
      <c r="D42" s="14" t="s">
        <v>55</v>
      </c>
      <c r="E42" s="20">
        <v>45</v>
      </c>
      <c r="F42" s="18" t="s">
        <v>12</v>
      </c>
      <c r="G42" s="20" t="s">
        <v>12</v>
      </c>
      <c r="H42" s="21">
        <v>9</v>
      </c>
    </row>
    <row r="43" ht="21" customHeight="1" spans="1:8">
      <c r="A43" s="11">
        <v>40</v>
      </c>
      <c r="B43" s="15"/>
      <c r="C43" s="16" t="s">
        <v>45</v>
      </c>
      <c r="D43" s="14" t="s">
        <v>56</v>
      </c>
      <c r="E43" s="20">
        <v>45</v>
      </c>
      <c r="F43" s="18" t="s">
        <v>12</v>
      </c>
      <c r="G43" s="20" t="s">
        <v>12</v>
      </c>
      <c r="H43" s="21">
        <v>9</v>
      </c>
    </row>
    <row r="44" ht="21" customHeight="1" spans="1:8">
      <c r="A44" s="11">
        <v>41</v>
      </c>
      <c r="B44" s="17"/>
      <c r="C44" s="16" t="s">
        <v>45</v>
      </c>
      <c r="D44" s="14" t="s">
        <v>57</v>
      </c>
      <c r="E44" s="18" t="s">
        <v>12</v>
      </c>
      <c r="F44" s="18" t="s">
        <v>12</v>
      </c>
      <c r="G44" s="20" t="s">
        <v>12</v>
      </c>
      <c r="H44" s="18" t="s">
        <v>37</v>
      </c>
    </row>
    <row r="45" ht="21" customHeight="1" spans="1:8">
      <c r="A45" s="11">
        <v>42</v>
      </c>
      <c r="B45" s="12" t="s">
        <v>58</v>
      </c>
      <c r="C45" s="16" t="s">
        <v>59</v>
      </c>
      <c r="D45" s="14" t="s">
        <v>60</v>
      </c>
      <c r="E45" s="14" t="s">
        <v>12</v>
      </c>
      <c r="F45" s="18">
        <v>76.6</v>
      </c>
      <c r="G45" s="18">
        <f t="shared" ref="G45:G48" si="2">F45</f>
        <v>76.6</v>
      </c>
      <c r="H45" s="19" t="s">
        <v>13</v>
      </c>
    </row>
    <row r="46" ht="21" customHeight="1" spans="1:8">
      <c r="A46" s="11">
        <v>43</v>
      </c>
      <c r="B46" s="15"/>
      <c r="C46" s="16" t="s">
        <v>59</v>
      </c>
      <c r="D46" s="14" t="s">
        <v>61</v>
      </c>
      <c r="E46" s="14" t="s">
        <v>12</v>
      </c>
      <c r="F46" s="18">
        <v>67.2</v>
      </c>
      <c r="G46" s="18">
        <f t="shared" si="2"/>
        <v>67.2</v>
      </c>
      <c r="H46" s="19">
        <v>2</v>
      </c>
    </row>
    <row r="47" ht="21" customHeight="1" spans="1:8">
      <c r="A47" s="11">
        <v>44</v>
      </c>
      <c r="B47" s="15"/>
      <c r="C47" s="16" t="s">
        <v>59</v>
      </c>
      <c r="D47" s="14" t="s">
        <v>62</v>
      </c>
      <c r="E47" s="14" t="s">
        <v>12</v>
      </c>
      <c r="F47" s="18">
        <v>65.4</v>
      </c>
      <c r="G47" s="18">
        <f t="shared" si="2"/>
        <v>65.4</v>
      </c>
      <c r="H47" s="19">
        <v>3</v>
      </c>
    </row>
    <row r="48" ht="21" customHeight="1" spans="1:8">
      <c r="A48" s="11">
        <v>45</v>
      </c>
      <c r="B48" s="15"/>
      <c r="C48" s="16" t="s">
        <v>63</v>
      </c>
      <c r="D48" s="14" t="s">
        <v>64</v>
      </c>
      <c r="E48" s="14" t="s">
        <v>12</v>
      </c>
      <c r="F48" s="18">
        <v>69.2</v>
      </c>
      <c r="G48" s="18">
        <f t="shared" si="2"/>
        <v>69.2</v>
      </c>
      <c r="H48" s="19" t="s">
        <v>13</v>
      </c>
    </row>
    <row r="49" ht="21" customHeight="1" spans="1:8">
      <c r="A49" s="11">
        <v>46</v>
      </c>
      <c r="B49" s="15"/>
      <c r="C49" s="16" t="s">
        <v>63</v>
      </c>
      <c r="D49" s="14" t="s">
        <v>65</v>
      </c>
      <c r="E49" s="14" t="s">
        <v>12</v>
      </c>
      <c r="F49" s="14" t="s">
        <v>12</v>
      </c>
      <c r="G49" s="18" t="s">
        <v>12</v>
      </c>
      <c r="H49" s="18" t="s">
        <v>37</v>
      </c>
    </row>
    <row r="50" ht="21" customHeight="1" spans="1:8">
      <c r="A50" s="11">
        <v>47</v>
      </c>
      <c r="B50" s="17"/>
      <c r="C50" s="16" t="s">
        <v>63</v>
      </c>
      <c r="D50" s="14" t="s">
        <v>66</v>
      </c>
      <c r="E50" s="14" t="s">
        <v>12</v>
      </c>
      <c r="F50" s="14" t="s">
        <v>12</v>
      </c>
      <c r="G50" s="18" t="s">
        <v>12</v>
      </c>
      <c r="H50" s="18" t="s">
        <v>37</v>
      </c>
    </row>
    <row r="51" ht="210" customHeight="1" spans="1:8">
      <c r="A51" s="6" t="s">
        <v>67</v>
      </c>
      <c r="B51" s="6"/>
      <c r="C51" s="6"/>
      <c r="D51" s="6"/>
      <c r="E51" s="6"/>
      <c r="F51" s="6"/>
      <c r="G51" s="6"/>
      <c r="H51" s="6"/>
    </row>
  </sheetData>
  <sheetProtection formatCells="0" insertHyperlinks="0" autoFilter="0"/>
  <mergeCells count="6">
    <mergeCell ref="A1:H1"/>
    <mergeCell ref="A2:H2"/>
    <mergeCell ref="B3:C3"/>
    <mergeCell ref="A51:H51"/>
    <mergeCell ref="B4:B44"/>
    <mergeCell ref="B45:B50"/>
  </mergeCells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woProps xmlns="https://web.wps.cn/et/2018/main" xmlns:s="http://schemas.openxmlformats.org/spreadsheetml/2006/main">
  <woSheetsProps>
    <woSheetProps sheetStid="2" interlineOnOff="0" interlineColor="0" isDbSheet="0"/>
  </woSheetsProps>
  <woBookProps>
    <bookSettings isFilterShared="1" isAutoUpdatePaused="0" filterType="conn"/>
  </woBookProps>
</woProps>
</file>

<file path=customXml/item3.xml><?xml version="1.0" encoding="utf-8"?>
<allowEditUser xmlns="https://web.wps.cn/et/2018/main" xmlns:s="http://schemas.openxmlformats.org/spreadsheetml/2006/main" hasInvisiblePropRange="0">
  <rangeList sheetStid="2" master=""/>
</allowEditUser>
</file>

<file path=customXml/item4.xml><?xml version="1.0" encoding="utf-8"?>
<pixelators xmlns="https://web.wps.cn/et/2018/main" xmlns:s="http://schemas.openxmlformats.org/spreadsheetml/2006/main">
  <pixelatorList sheetStid="2"/>
  <pixelatorList sheetStid="3"/>
</pixelator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WPS_1487997796</cp:lastModifiedBy>
  <dcterms:created xsi:type="dcterms:W3CDTF">2024-01-13T13:52:00Z</dcterms:created>
  <dcterms:modified xsi:type="dcterms:W3CDTF">2024-01-13T13:54:00Z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92CE08AA6596429FB03D0626F2F1CF03_11</vt:lpwstr>
  </property>
  <property fmtid="{D5CDD505-2E9C-101B-9397-08002B2CF9AE}" pid="3" name="KSOProductBuildVer">
    <vt:lpwstr>2052-0.0.0.0</vt:lpwstr>
  </property>
</Properties>
</file>