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<sst xmlns="http://schemas.openxmlformats.org/spreadsheetml/2006/main" count="483" uniqueCount="266">
  <si>
    <r>
      <rPr>
        <b/>
        <sz val="24"/>
        <color theme="1"/>
        <rFont val="宋体"/>
        <charset val="134"/>
        <scheme val="minor"/>
      </rPr>
      <t xml:space="preserve">厦门市地方金融监督管理中心（2023年12月）招考成绩汇总表
</t>
    </r>
    <r>
      <rPr>
        <b/>
        <sz val="14"/>
        <color theme="1"/>
        <rFont val="宋体"/>
        <charset val="134"/>
        <scheme val="minor"/>
      </rPr>
      <t>综合成绩=笔试成绩×40%+面试成绩×60%，采用四舍五入方法保留小数点后2位。根据综合成绩排名，按岗位拟聘用人数1:1的比例从高分至低分确定进入体检人选。若综合成绩并列的，则以面试成绩分高者为进入体检人选。</t>
    </r>
  </si>
  <si>
    <t>岗位编码</t>
  </si>
  <si>
    <t>职位</t>
  </si>
  <si>
    <t>姓名</t>
  </si>
  <si>
    <t>准考证号</t>
  </si>
  <si>
    <t>笔试成绩</t>
  </si>
  <si>
    <t>面试成绩</t>
  </si>
  <si>
    <t>综合成绩</t>
  </si>
  <si>
    <t>排名</t>
  </si>
  <si>
    <t>备注</t>
  </si>
  <si>
    <t>01</t>
  </si>
  <si>
    <t>金融招商专才</t>
  </si>
  <si>
    <t>林*文</t>
  </si>
  <si>
    <t>243090005</t>
  </si>
  <si>
    <t>进入体检</t>
  </si>
  <si>
    <t>陈*</t>
  </si>
  <si>
    <t>243090002</t>
  </si>
  <si>
    <t>面试放弃</t>
  </si>
  <si>
    <t>02</t>
  </si>
  <si>
    <t>金融协调发展专才</t>
  </si>
  <si>
    <t>王*聪</t>
  </si>
  <si>
    <t>243090008</t>
  </si>
  <si>
    <t>王*娟</t>
  </si>
  <si>
    <t>243090018</t>
  </si>
  <si>
    <t>刘*瑜</t>
  </si>
  <si>
    <t>243090024</t>
  </si>
  <si>
    <t>许*筠</t>
  </si>
  <si>
    <t>243090025</t>
  </si>
  <si>
    <t>尤*</t>
  </si>
  <si>
    <t>243090022</t>
  </si>
  <si>
    <t>面试缺考</t>
  </si>
  <si>
    <t>03</t>
  </si>
  <si>
    <t>金融稳定工作专才</t>
  </si>
  <si>
    <t>王*</t>
  </si>
  <si>
    <t>243090030</t>
  </si>
  <si>
    <t>杨*菁</t>
  </si>
  <si>
    <t>243090028</t>
  </si>
  <si>
    <t>04</t>
  </si>
  <si>
    <t>综合专才</t>
  </si>
  <si>
    <t>庄*填</t>
  </si>
  <si>
    <t>243090035</t>
  </si>
  <si>
    <t>王*燕</t>
  </si>
  <si>
    <t>243090036</t>
  </si>
  <si>
    <t>李*桥</t>
  </si>
  <si>
    <t>243090042</t>
  </si>
  <si>
    <t>林*丽</t>
  </si>
  <si>
    <t>243090041</t>
  </si>
  <si>
    <t>陈*萍</t>
  </si>
  <si>
    <t>243090037</t>
  </si>
  <si>
    <t>05</t>
  </si>
  <si>
    <t>资本市场专员（法学方向）</t>
  </si>
  <si>
    <t>杨*威</t>
  </si>
  <si>
    <t>243090048</t>
  </si>
  <si>
    <t>黄*煌</t>
  </si>
  <si>
    <t>243090046</t>
  </si>
  <si>
    <t>06</t>
  </si>
  <si>
    <t>资本市场专员（金融方向）</t>
  </si>
  <si>
    <t>丘*远</t>
  </si>
  <si>
    <t>243090079</t>
  </si>
  <si>
    <t>郑*鸿</t>
  </si>
  <si>
    <t>243090064</t>
  </si>
  <si>
    <t>林*璇</t>
  </si>
  <si>
    <t>243090063</t>
  </si>
  <si>
    <t>钟*龙</t>
  </si>
  <si>
    <t>243090080</t>
  </si>
  <si>
    <t>秦*</t>
  </si>
  <si>
    <t>243090057</t>
  </si>
  <si>
    <t>07</t>
  </si>
  <si>
    <t>资本市场专员（男）</t>
  </si>
  <si>
    <t>吴*彬</t>
  </si>
  <si>
    <t>243090113</t>
  </si>
  <si>
    <t>黄*艺</t>
  </si>
  <si>
    <t>243090117</t>
  </si>
  <si>
    <t>真*</t>
  </si>
  <si>
    <t>243090112</t>
  </si>
  <si>
    <t>林*</t>
  </si>
  <si>
    <t>243090109</t>
  </si>
  <si>
    <t>林*宏</t>
  </si>
  <si>
    <t>243090110</t>
  </si>
  <si>
    <t>08</t>
  </si>
  <si>
    <t>资本市场专员（女）</t>
  </si>
  <si>
    <t>243090092</t>
  </si>
  <si>
    <t>吴*慧</t>
  </si>
  <si>
    <t>243090089</t>
  </si>
  <si>
    <t>卓*</t>
  </si>
  <si>
    <t>243090088</t>
  </si>
  <si>
    <t>徐*</t>
  </si>
  <si>
    <t>243090090</t>
  </si>
  <si>
    <t>林*娜</t>
  </si>
  <si>
    <t>243090087</t>
  </si>
  <si>
    <t>09</t>
  </si>
  <si>
    <t>金融协调发展专员</t>
  </si>
  <si>
    <t>涂*莉</t>
  </si>
  <si>
    <t>243090127</t>
  </si>
  <si>
    <t>辛*婷</t>
  </si>
  <si>
    <t>243090124</t>
  </si>
  <si>
    <t>陈*蕾</t>
  </si>
  <si>
    <t>243090119</t>
  </si>
  <si>
    <t>谢*立</t>
  </si>
  <si>
    <t>243090147</t>
  </si>
  <si>
    <t>陈*瑜</t>
  </si>
  <si>
    <t>243090122</t>
  </si>
  <si>
    <t>赵*丽</t>
  </si>
  <si>
    <t>243090141</t>
  </si>
  <si>
    <t>张*</t>
  </si>
  <si>
    <t>243090133</t>
  </si>
  <si>
    <t>温*良</t>
  </si>
  <si>
    <t>243090142</t>
  </si>
  <si>
    <t>林*华</t>
  </si>
  <si>
    <t>243090130</t>
  </si>
  <si>
    <t>王*颖</t>
  </si>
  <si>
    <t>243090134</t>
  </si>
  <si>
    <t>占*君</t>
  </si>
  <si>
    <t>243090125</t>
  </si>
  <si>
    <t>王*妍</t>
  </si>
  <si>
    <t>243090129</t>
  </si>
  <si>
    <t>廖*斌</t>
  </si>
  <si>
    <t>243090128</t>
  </si>
  <si>
    <t>243090145</t>
  </si>
  <si>
    <t>郑*辉</t>
  </si>
  <si>
    <t>243090146</t>
  </si>
  <si>
    <t>10</t>
  </si>
  <si>
    <t>地方金融监管法务专员（男）</t>
  </si>
  <si>
    <t>吴*源</t>
  </si>
  <si>
    <t>243090165</t>
  </si>
  <si>
    <t>243090163</t>
  </si>
  <si>
    <t>丁*</t>
  </si>
  <si>
    <t>243090164</t>
  </si>
  <si>
    <t>谢*超</t>
  </si>
  <si>
    <t>243090162</t>
  </si>
  <si>
    <t>颜*龙</t>
  </si>
  <si>
    <t>243090161</t>
  </si>
  <si>
    <t>11</t>
  </si>
  <si>
    <t>地方金融监管法务专员（女）</t>
  </si>
  <si>
    <t>243090187</t>
  </si>
  <si>
    <t>243090171</t>
  </si>
  <si>
    <t>陈*荧</t>
  </si>
  <si>
    <t>243090186</t>
  </si>
  <si>
    <t>黄*</t>
  </si>
  <si>
    <t>243090179</t>
  </si>
  <si>
    <t>邱*萱</t>
  </si>
  <si>
    <t>243090174</t>
  </si>
  <si>
    <t>12</t>
  </si>
  <si>
    <t>地方金融监管专员（男）</t>
  </si>
  <si>
    <t>姚*希</t>
  </si>
  <si>
    <t>243090290</t>
  </si>
  <si>
    <t>黄*海</t>
  </si>
  <si>
    <t>243090331</t>
  </si>
  <si>
    <t>陈*涵</t>
  </si>
  <si>
    <t>243090293</t>
  </si>
  <si>
    <t>钟*利</t>
  </si>
  <si>
    <t>243090328</t>
  </si>
  <si>
    <t>蔡*</t>
  </si>
  <si>
    <t>243090288</t>
  </si>
  <si>
    <t>13</t>
  </si>
  <si>
    <t>地方金融监管专员（女）</t>
  </si>
  <si>
    <t>杨*雨</t>
  </si>
  <si>
    <t>243090243</t>
  </si>
  <si>
    <t>陈*艳</t>
  </si>
  <si>
    <t>243090204</t>
  </si>
  <si>
    <t>潘*红</t>
  </si>
  <si>
    <t>243090207</t>
  </si>
  <si>
    <t>黄*仪</t>
  </si>
  <si>
    <t>243090255</t>
  </si>
  <si>
    <t>阮*凤</t>
  </si>
  <si>
    <t>243090199</t>
  </si>
  <si>
    <t>冯*玉</t>
  </si>
  <si>
    <t>243090239</t>
  </si>
  <si>
    <t>14</t>
  </si>
  <si>
    <t>金融稳定专员（不限）</t>
  </si>
  <si>
    <t>黄*婷</t>
  </si>
  <si>
    <t>243090387</t>
  </si>
  <si>
    <t>吴*梅</t>
  </si>
  <si>
    <t>243090378</t>
  </si>
  <si>
    <t>陈*航</t>
  </si>
  <si>
    <t>243090355</t>
  </si>
  <si>
    <t>郑*佩</t>
  </si>
  <si>
    <t>243090351</t>
  </si>
  <si>
    <t>何*兰</t>
  </si>
  <si>
    <t>243090372</t>
  </si>
  <si>
    <t>吴*博</t>
  </si>
  <si>
    <t>243090367</t>
  </si>
  <si>
    <t>陈*娜</t>
  </si>
  <si>
    <t>243090382</t>
  </si>
  <si>
    <t>叶*秋</t>
  </si>
  <si>
    <t>243090340</t>
  </si>
  <si>
    <t>谢*</t>
  </si>
  <si>
    <t>243090381</t>
  </si>
  <si>
    <t>林*星</t>
  </si>
  <si>
    <t>243090350</t>
  </si>
  <si>
    <t>15</t>
  </si>
  <si>
    <t>金融稳定专员（男）</t>
  </si>
  <si>
    <t>龚*能</t>
  </si>
  <si>
    <t>243090400</t>
  </si>
  <si>
    <t>林*欣</t>
  </si>
  <si>
    <t>243090401</t>
  </si>
  <si>
    <t>周*柠</t>
  </si>
  <si>
    <t>243090431</t>
  </si>
  <si>
    <t>魏*</t>
  </si>
  <si>
    <t>243090421</t>
  </si>
  <si>
    <t>黄*强</t>
  </si>
  <si>
    <t>243090416</t>
  </si>
  <si>
    <t>陈*峰</t>
  </si>
  <si>
    <t>243090391</t>
  </si>
  <si>
    <t>黄*淳</t>
  </si>
  <si>
    <t>243090443</t>
  </si>
  <si>
    <t>吕*明</t>
  </si>
  <si>
    <t>243090453</t>
  </si>
  <si>
    <t>林*川</t>
  </si>
  <si>
    <t>243090417</t>
  </si>
  <si>
    <t>张*腾</t>
  </si>
  <si>
    <t>243090419</t>
  </si>
  <si>
    <t>郭*鹏</t>
  </si>
  <si>
    <t>243090440</t>
  </si>
  <si>
    <t>陈*伟</t>
  </si>
  <si>
    <t>243090422</t>
  </si>
  <si>
    <t>李*田</t>
  </si>
  <si>
    <t>243090473</t>
  </si>
  <si>
    <t>16</t>
  </si>
  <si>
    <t>综合专员（女）</t>
  </si>
  <si>
    <t>傅*谣</t>
  </si>
  <si>
    <t>243090591</t>
  </si>
  <si>
    <t>毛*君</t>
  </si>
  <si>
    <t>243090566</t>
  </si>
  <si>
    <t>林*铭</t>
  </si>
  <si>
    <t>243090528</t>
  </si>
  <si>
    <t>尤*芳</t>
  </si>
  <si>
    <t>243090527</t>
  </si>
  <si>
    <t>张*晖</t>
  </si>
  <si>
    <t>243090584</t>
  </si>
  <si>
    <t>17</t>
  </si>
  <si>
    <t>综合专员（男）</t>
  </si>
  <si>
    <t>傅*</t>
  </si>
  <si>
    <t>243090488</t>
  </si>
  <si>
    <t>林*达</t>
  </si>
  <si>
    <t>243090480</t>
  </si>
  <si>
    <t>张*峰</t>
  </si>
  <si>
    <t>243090482</t>
  </si>
  <si>
    <t>郑*</t>
  </si>
  <si>
    <t>243090481</t>
  </si>
  <si>
    <t>郭*羽</t>
  </si>
  <si>
    <t>243090512</t>
  </si>
  <si>
    <t>18</t>
  </si>
  <si>
    <t>党务专员</t>
  </si>
  <si>
    <t>张*妮</t>
  </si>
  <si>
    <t>243090663</t>
  </si>
  <si>
    <t>谭*迪</t>
  </si>
  <si>
    <t>243090666</t>
  </si>
  <si>
    <t>郑*燕</t>
  </si>
  <si>
    <t>243090688</t>
  </si>
  <si>
    <t>杨*维</t>
  </si>
  <si>
    <t>243090684</t>
  </si>
  <si>
    <t>杨*</t>
  </si>
  <si>
    <t>243090654</t>
  </si>
  <si>
    <t>19</t>
  </si>
  <si>
    <t>财务专员</t>
  </si>
  <si>
    <t>曾*芬</t>
  </si>
  <si>
    <t>243090742</t>
  </si>
  <si>
    <t>刘*庆</t>
  </si>
  <si>
    <t>243090725</t>
  </si>
  <si>
    <t>黄*珍</t>
  </si>
  <si>
    <t>243090735</t>
  </si>
  <si>
    <t>孙*</t>
  </si>
  <si>
    <t>243090739</t>
  </si>
  <si>
    <t>陈*莹</t>
  </si>
  <si>
    <t>243090728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</si>
</sst>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"/>
  <sheetViews>
    <sheetView tabSelected="1" workbookViewId="0">
      <selection activeCell="M7" sqref="M7"/>
    </sheetView>
  </sheetViews>
  <sheetFormatPr defaultColWidth="9" defaultRowHeight="13.5"/>
  <cols>
    <col min="1" max="1" width="20.875" style="1" customWidth="1"/>
    <col min="2" max="2" width="32.375" style="1" customWidth="1"/>
    <col min="3" max="3" width="13.125" style="1" customWidth="1"/>
    <col min="4" max="4" width="13.25" style="1" customWidth="1"/>
    <col min="5" max="5" width="15.75" style="1" customWidth="1"/>
    <col min="6" max="6" width="12.75" style="1" customWidth="1"/>
    <col min="7" max="7" width="12" style="1" customWidth="1"/>
    <col min="9" max="9" width="11.25" style="1" customWidth="1"/>
    <col min="10" max="16384" width="9" style="1"/>
  </cols>
  <sheetData>
    <row r="1" ht="9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8.75" spans="1:9">
      <c r="A3" s="6" t="s">
        <v>10</v>
      </c>
      <c r="B3" s="7" t="s">
        <v>11</v>
      </c>
      <c r="C3" s="7" t="s">
        <v>12</v>
      </c>
      <c r="D3" s="7" t="s">
        <v>13</v>
      </c>
      <c r="E3" s="7">
        <v>72.5</v>
      </c>
      <c r="F3" s="7">
        <v>83.8</v>
      </c>
      <c r="G3" s="7">
        <f>E3*0.4+F3*0.6</f>
        <v>79.28</v>
      </c>
      <c r="H3" s="7">
        <v>1</v>
      </c>
      <c r="I3" s="8" t="s">
        <v>14</v>
      </c>
    </row>
    <row r="4" ht="18.75" spans="1:9">
      <c r="A4" s="6" t="s">
        <v>10</v>
      </c>
      <c r="B4" s="7" t="s">
        <v>11</v>
      </c>
      <c r="C4" s="7" t="s">
        <v>15</v>
      </c>
      <c r="D4" s="7" t="s">
        <v>16</v>
      </c>
      <c r="E4" s="7">
        <v>64.5</v>
      </c>
      <c r="F4" s="7">
        <v>0</v>
      </c>
      <c r="G4" s="7">
        <f t="shared" ref="G4:G41" si="0">E4*0.4+F4*0.6</f>
        <v>25.8</v>
      </c>
      <c r="H4" s="7">
        <v>2</v>
      </c>
      <c r="I4" s="7" t="s">
        <v>17</v>
      </c>
    </row>
    <row r="5" ht="18.75" spans="1:9">
      <c r="A5" s="6" t="s">
        <v>18</v>
      </c>
      <c r="B5" s="7" t="s">
        <v>19</v>
      </c>
      <c r="C5" s="7" t="s">
        <v>20</v>
      </c>
      <c r="D5" s="7" t="s">
        <v>21</v>
      </c>
      <c r="E5" s="7">
        <v>77.5</v>
      </c>
      <c r="F5" s="7">
        <v>86.6</v>
      </c>
      <c r="G5" s="7">
        <f t="shared" si="0"/>
        <v>82.96</v>
      </c>
      <c r="H5" s="7">
        <v>1</v>
      </c>
      <c r="I5" s="8" t="s">
        <v>14</v>
      </c>
    </row>
    <row r="6" ht="18.75" spans="1:9">
      <c r="A6" s="6" t="s">
        <v>18</v>
      </c>
      <c r="B6" s="7" t="s">
        <v>19</v>
      </c>
      <c r="C6" s="7" t="s">
        <v>22</v>
      </c>
      <c r="D6" s="7" t="s">
        <v>23</v>
      </c>
      <c r="E6" s="7">
        <v>79.5</v>
      </c>
      <c r="F6" s="7">
        <v>83.2</v>
      </c>
      <c r="G6" s="7">
        <f t="shared" si="0"/>
        <v>81.72</v>
      </c>
      <c r="H6" s="7">
        <v>2</v>
      </c>
      <c r="I6" s="7"/>
    </row>
    <row r="7" ht="18.75" spans="1:9">
      <c r="A7" s="6" t="s">
        <v>18</v>
      </c>
      <c r="B7" s="7" t="s">
        <v>19</v>
      </c>
      <c r="C7" s="7" t="s">
        <v>24</v>
      </c>
      <c r="D7" s="7" t="s">
        <v>25</v>
      </c>
      <c r="E7" s="7">
        <v>81.5</v>
      </c>
      <c r="F7" s="7">
        <v>74.2</v>
      </c>
      <c r="G7" s="7">
        <f t="shared" si="0"/>
        <v>77.12</v>
      </c>
      <c r="H7" s="7">
        <v>3</v>
      </c>
      <c r="I7" s="7"/>
    </row>
    <row r="8" ht="18.75" spans="1:9">
      <c r="A8" s="6" t="s">
        <v>18</v>
      </c>
      <c r="B8" s="7" t="s">
        <v>19</v>
      </c>
      <c r="C8" s="7" t="s">
        <v>26</v>
      </c>
      <c r="D8" s="7" t="s">
        <v>27</v>
      </c>
      <c r="E8" s="7">
        <v>73</v>
      </c>
      <c r="F8" s="7">
        <v>77</v>
      </c>
      <c r="G8" s="7">
        <f t="shared" si="0"/>
        <v>75.4</v>
      </c>
      <c r="H8" s="7">
        <v>4</v>
      </c>
      <c r="I8" s="7"/>
    </row>
    <row r="9" ht="18.75" spans="1:9">
      <c r="A9" s="6" t="s">
        <v>18</v>
      </c>
      <c r="B9" s="7" t="s">
        <v>19</v>
      </c>
      <c r="C9" s="7" t="s">
        <v>28</v>
      </c>
      <c r="D9" s="7" t="s">
        <v>29</v>
      </c>
      <c r="E9" s="7">
        <v>73</v>
      </c>
      <c r="F9" s="7">
        <v>0</v>
      </c>
      <c r="G9" s="7">
        <f t="shared" si="0"/>
        <v>29.2</v>
      </c>
      <c r="H9" s="7">
        <v>5</v>
      </c>
      <c r="I9" s="7" t="s">
        <v>30</v>
      </c>
    </row>
    <row r="10" ht="18.75" spans="1:9">
      <c r="A10" s="6" t="s">
        <v>31</v>
      </c>
      <c r="B10" s="7" t="s">
        <v>32</v>
      </c>
      <c r="C10" s="7" t="s">
        <v>33</v>
      </c>
      <c r="D10" s="7" t="s">
        <v>34</v>
      </c>
      <c r="E10" s="7">
        <v>70</v>
      </c>
      <c r="F10" s="7">
        <v>87.4</v>
      </c>
      <c r="G10" s="7">
        <f t="shared" si="0"/>
        <v>80.44</v>
      </c>
      <c r="H10" s="7">
        <v>1</v>
      </c>
      <c r="I10" s="8" t="s">
        <v>14</v>
      </c>
    </row>
    <row r="11" ht="18.75" spans="1:9">
      <c r="A11" s="6" t="s">
        <v>31</v>
      </c>
      <c r="B11" s="7" t="s">
        <v>32</v>
      </c>
      <c r="C11" s="7" t="s">
        <v>35</v>
      </c>
      <c r="D11" s="7" t="s">
        <v>36</v>
      </c>
      <c r="E11" s="7">
        <v>63.5</v>
      </c>
      <c r="F11" s="7">
        <v>82.8</v>
      </c>
      <c r="G11" s="7">
        <f t="shared" si="0"/>
        <v>75.08</v>
      </c>
      <c r="H11" s="7">
        <v>2</v>
      </c>
      <c r="I11" s="7"/>
    </row>
    <row r="12" ht="18.75" spans="1:9">
      <c r="A12" s="6" t="s">
        <v>37</v>
      </c>
      <c r="B12" s="7" t="s">
        <v>38</v>
      </c>
      <c r="C12" s="7" t="s">
        <v>39</v>
      </c>
      <c r="D12" s="7" t="s">
        <v>40</v>
      </c>
      <c r="E12" s="7">
        <v>71.5</v>
      </c>
      <c r="F12" s="7">
        <v>88.6</v>
      </c>
      <c r="G12" s="7">
        <f t="shared" si="0"/>
        <v>81.76</v>
      </c>
      <c r="H12" s="7">
        <v>1</v>
      </c>
      <c r="I12" s="8" t="s">
        <v>14</v>
      </c>
    </row>
    <row r="13" ht="18.75" spans="1:9">
      <c r="A13" s="6" t="s">
        <v>37</v>
      </c>
      <c r="B13" s="7" t="s">
        <v>38</v>
      </c>
      <c r="C13" s="7" t="s">
        <v>41</v>
      </c>
      <c r="D13" s="7" t="s">
        <v>42</v>
      </c>
      <c r="E13" s="7">
        <v>73.5</v>
      </c>
      <c r="F13" s="7">
        <v>85.6</v>
      </c>
      <c r="G13" s="7">
        <f t="shared" si="0"/>
        <v>80.76</v>
      </c>
      <c r="H13" s="7">
        <v>2</v>
      </c>
      <c r="I13" s="7"/>
    </row>
    <row r="14" ht="18.75" spans="1:9">
      <c r="A14" s="6" t="s">
        <v>37</v>
      </c>
      <c r="B14" s="7" t="s">
        <v>38</v>
      </c>
      <c r="C14" s="7" t="s">
        <v>43</v>
      </c>
      <c r="D14" s="7" t="s">
        <v>44</v>
      </c>
      <c r="E14" s="7">
        <v>72</v>
      </c>
      <c r="F14" s="7">
        <v>82.6</v>
      </c>
      <c r="G14" s="7">
        <f t="shared" si="0"/>
        <v>78.36</v>
      </c>
      <c r="H14" s="7">
        <v>3</v>
      </c>
      <c r="I14" s="7"/>
    </row>
    <row r="15" ht="18.75" spans="1:9">
      <c r="A15" s="6" t="s">
        <v>37</v>
      </c>
      <c r="B15" s="7" t="s">
        <v>38</v>
      </c>
      <c r="C15" s="7" t="s">
        <v>45</v>
      </c>
      <c r="D15" s="7" t="s">
        <v>46</v>
      </c>
      <c r="E15" s="7">
        <v>67.5</v>
      </c>
      <c r="F15" s="7">
        <v>83</v>
      </c>
      <c r="G15" s="7">
        <f t="shared" si="0"/>
        <v>76.8</v>
      </c>
      <c r="H15" s="7">
        <v>4</v>
      </c>
      <c r="I15" s="7"/>
    </row>
    <row r="16" ht="18.75" spans="1:9">
      <c r="A16" s="6" t="s">
        <v>37</v>
      </c>
      <c r="B16" s="7" t="s">
        <v>38</v>
      </c>
      <c r="C16" s="7" t="s">
        <v>47</v>
      </c>
      <c r="D16" s="7" t="s">
        <v>48</v>
      </c>
      <c r="E16" s="7">
        <v>68</v>
      </c>
      <c r="F16" s="7">
        <v>80.8</v>
      </c>
      <c r="G16" s="7">
        <f t="shared" si="0"/>
        <v>75.68</v>
      </c>
      <c r="H16" s="7">
        <v>5</v>
      </c>
      <c r="I16" s="7"/>
    </row>
    <row r="17" ht="18.75" spans="1:9">
      <c r="A17" s="6" t="s">
        <v>49</v>
      </c>
      <c r="B17" s="7" t="s">
        <v>50</v>
      </c>
      <c r="C17" s="7" t="s">
        <v>51</v>
      </c>
      <c r="D17" s="7" t="s">
        <v>52</v>
      </c>
      <c r="E17" s="7">
        <v>80</v>
      </c>
      <c r="F17" s="7">
        <v>77.4</v>
      </c>
      <c r="G17" s="7">
        <f t="shared" si="0"/>
        <v>78.44</v>
      </c>
      <c r="H17" s="7">
        <v>1</v>
      </c>
      <c r="I17" s="8" t="s">
        <v>14</v>
      </c>
    </row>
    <row r="18" ht="18.75" spans="1:9">
      <c r="A18" s="6" t="s">
        <v>49</v>
      </c>
      <c r="B18" s="7" t="s">
        <v>50</v>
      </c>
      <c r="C18" s="7" t="s">
        <v>53</v>
      </c>
      <c r="D18" s="7" t="s">
        <v>54</v>
      </c>
      <c r="E18" s="7">
        <v>67</v>
      </c>
      <c r="F18" s="7">
        <v>83.2</v>
      </c>
      <c r="G18" s="7">
        <f t="shared" si="0"/>
        <v>76.72</v>
      </c>
      <c r="H18" s="7">
        <v>2</v>
      </c>
      <c r="I18" s="7"/>
    </row>
    <row r="19" ht="18.75" spans="1:9">
      <c r="A19" s="6" t="s">
        <v>55</v>
      </c>
      <c r="B19" s="7" t="s">
        <v>56</v>
      </c>
      <c r="C19" s="7" t="s">
        <v>57</v>
      </c>
      <c r="D19" s="7" t="s">
        <v>58</v>
      </c>
      <c r="E19" s="7">
        <v>80</v>
      </c>
      <c r="F19" s="7">
        <v>82.8</v>
      </c>
      <c r="G19" s="7">
        <f t="shared" si="0"/>
        <v>81.68</v>
      </c>
      <c r="H19" s="7">
        <v>1</v>
      </c>
      <c r="I19" s="8" t="s">
        <v>14</v>
      </c>
    </row>
    <row r="20" ht="18.75" spans="1:9">
      <c r="A20" s="6" t="s">
        <v>55</v>
      </c>
      <c r="B20" s="7" t="s">
        <v>56</v>
      </c>
      <c r="C20" s="7" t="s">
        <v>59</v>
      </c>
      <c r="D20" s="7" t="s">
        <v>60</v>
      </c>
      <c r="E20" s="7">
        <v>81</v>
      </c>
      <c r="F20" s="7">
        <v>81.6</v>
      </c>
      <c r="G20" s="7">
        <f t="shared" si="0"/>
        <v>81.36</v>
      </c>
      <c r="H20" s="7">
        <v>2</v>
      </c>
      <c r="I20" s="7"/>
    </row>
    <row r="21" ht="18.75" spans="1:9">
      <c r="A21" s="6" t="s">
        <v>55</v>
      </c>
      <c r="B21" s="7" t="s">
        <v>56</v>
      </c>
      <c r="C21" s="7" t="s">
        <v>61</v>
      </c>
      <c r="D21" s="7" t="s">
        <v>62</v>
      </c>
      <c r="E21" s="7">
        <v>81</v>
      </c>
      <c r="F21" s="7">
        <v>74.8</v>
      </c>
      <c r="G21" s="7">
        <f t="shared" si="0"/>
        <v>77.28</v>
      </c>
      <c r="H21" s="7">
        <v>3</v>
      </c>
      <c r="I21" s="7"/>
    </row>
    <row r="22" ht="18.75" spans="1:9">
      <c r="A22" s="6" t="s">
        <v>55</v>
      </c>
      <c r="B22" s="7" t="s">
        <v>56</v>
      </c>
      <c r="C22" s="7" t="s">
        <v>63</v>
      </c>
      <c r="D22" s="7" t="s">
        <v>64</v>
      </c>
      <c r="E22" s="7">
        <v>80</v>
      </c>
      <c r="F22" s="7">
        <v>73.4</v>
      </c>
      <c r="G22" s="7">
        <f t="shared" si="0"/>
        <v>76.04</v>
      </c>
      <c r="H22" s="7">
        <v>4</v>
      </c>
      <c r="I22" s="7"/>
    </row>
    <row r="23" ht="18.75" spans="1:9">
      <c r="A23" s="6" t="s">
        <v>55</v>
      </c>
      <c r="B23" s="7" t="s">
        <v>56</v>
      </c>
      <c r="C23" s="7" t="s">
        <v>65</v>
      </c>
      <c r="D23" s="7" t="s">
        <v>66</v>
      </c>
      <c r="E23" s="7">
        <v>84</v>
      </c>
      <c r="F23" s="7">
        <v>0</v>
      </c>
      <c r="G23" s="7">
        <f t="shared" si="0"/>
        <v>33.6</v>
      </c>
      <c r="H23" s="7">
        <v>5</v>
      </c>
      <c r="I23" s="7" t="s">
        <v>30</v>
      </c>
    </row>
    <row r="24" ht="18.75" spans="1:9">
      <c r="A24" s="6" t="s">
        <v>67</v>
      </c>
      <c r="B24" s="7" t="s">
        <v>68</v>
      </c>
      <c r="C24" s="7" t="s">
        <v>69</v>
      </c>
      <c r="D24" s="7" t="s">
        <v>70</v>
      </c>
      <c r="E24" s="7">
        <v>77</v>
      </c>
      <c r="F24" s="7">
        <v>82.4</v>
      </c>
      <c r="G24" s="7">
        <f t="shared" si="0"/>
        <v>80.24</v>
      </c>
      <c r="H24" s="7">
        <v>1</v>
      </c>
      <c r="I24" s="8" t="s">
        <v>14</v>
      </c>
    </row>
    <row r="25" ht="18.75" spans="1:9">
      <c r="A25" s="6" t="s">
        <v>67</v>
      </c>
      <c r="B25" s="7" t="s">
        <v>68</v>
      </c>
      <c r="C25" s="7" t="s">
        <v>71</v>
      </c>
      <c r="D25" s="7" t="s">
        <v>72</v>
      </c>
      <c r="E25" s="7">
        <v>84</v>
      </c>
      <c r="F25" s="7">
        <v>77.4</v>
      </c>
      <c r="G25" s="7">
        <f t="shared" si="0"/>
        <v>80.04</v>
      </c>
      <c r="H25" s="7">
        <v>2</v>
      </c>
      <c r="I25" s="7"/>
    </row>
    <row r="26" ht="18.75" spans="1:9">
      <c r="A26" s="6" t="s">
        <v>67</v>
      </c>
      <c r="B26" s="7" t="s">
        <v>68</v>
      </c>
      <c r="C26" s="7" t="s">
        <v>73</v>
      </c>
      <c r="D26" s="7" t="s">
        <v>74</v>
      </c>
      <c r="E26" s="7">
        <v>76</v>
      </c>
      <c r="F26" s="7">
        <v>82.4</v>
      </c>
      <c r="G26" s="7">
        <f t="shared" si="0"/>
        <v>79.84</v>
      </c>
      <c r="H26" s="7">
        <v>3</v>
      </c>
      <c r="I26" s="7"/>
    </row>
    <row r="27" ht="18.75" spans="1:9">
      <c r="A27" s="6" t="s">
        <v>67</v>
      </c>
      <c r="B27" s="7" t="s">
        <v>68</v>
      </c>
      <c r="C27" s="7" t="s">
        <v>75</v>
      </c>
      <c r="D27" s="7" t="s">
        <v>76</v>
      </c>
      <c r="E27" s="7">
        <v>76</v>
      </c>
      <c r="F27" s="7">
        <v>76.4</v>
      </c>
      <c r="G27" s="7">
        <f t="shared" si="0"/>
        <v>76.24</v>
      </c>
      <c r="H27" s="7">
        <v>4</v>
      </c>
      <c r="I27" s="7"/>
    </row>
    <row r="28" ht="18.75" spans="1:9">
      <c r="A28" s="6" t="s">
        <v>67</v>
      </c>
      <c r="B28" s="7" t="s">
        <v>68</v>
      </c>
      <c r="C28" s="7" t="s">
        <v>77</v>
      </c>
      <c r="D28" s="7" t="s">
        <v>78</v>
      </c>
      <c r="E28" s="7">
        <v>76</v>
      </c>
      <c r="F28" s="7">
        <v>69.2</v>
      </c>
      <c r="G28" s="7">
        <f t="shared" si="0"/>
        <v>71.92</v>
      </c>
      <c r="H28" s="7">
        <v>5</v>
      </c>
      <c r="I28" s="7"/>
    </row>
    <row r="29" ht="18.75" spans="1:9">
      <c r="A29" s="6" t="s">
        <v>79</v>
      </c>
      <c r="B29" s="7" t="s">
        <v>80</v>
      </c>
      <c r="C29" s="7" t="s">
        <v>15</v>
      </c>
      <c r="D29" s="7" t="s">
        <v>81</v>
      </c>
      <c r="E29" s="7">
        <v>75</v>
      </c>
      <c r="F29" s="7">
        <v>84.4</v>
      </c>
      <c r="G29" s="7">
        <f t="shared" si="0"/>
        <v>80.64</v>
      </c>
      <c r="H29" s="7">
        <v>1</v>
      </c>
      <c r="I29" s="8" t="s">
        <v>14</v>
      </c>
    </row>
    <row r="30" ht="18.75" spans="1:9">
      <c r="A30" s="6" t="s">
        <v>79</v>
      </c>
      <c r="B30" s="7" t="s">
        <v>80</v>
      </c>
      <c r="C30" s="7" t="s">
        <v>82</v>
      </c>
      <c r="D30" s="7" t="s">
        <v>83</v>
      </c>
      <c r="E30" s="7">
        <v>72</v>
      </c>
      <c r="F30" s="7">
        <v>85.6</v>
      </c>
      <c r="G30" s="7">
        <f t="shared" si="0"/>
        <v>80.16</v>
      </c>
      <c r="H30" s="7">
        <v>2</v>
      </c>
      <c r="I30" s="7"/>
    </row>
    <row r="31" ht="18.75" spans="1:9">
      <c r="A31" s="6" t="s">
        <v>79</v>
      </c>
      <c r="B31" s="7" t="s">
        <v>80</v>
      </c>
      <c r="C31" s="7" t="s">
        <v>84</v>
      </c>
      <c r="D31" s="7" t="s">
        <v>85</v>
      </c>
      <c r="E31" s="7">
        <v>78</v>
      </c>
      <c r="F31" s="7">
        <v>79.4</v>
      </c>
      <c r="G31" s="7">
        <f t="shared" si="0"/>
        <v>78.84</v>
      </c>
      <c r="H31" s="7">
        <v>3</v>
      </c>
      <c r="I31" s="7"/>
    </row>
    <row r="32" ht="18.75" spans="1:9">
      <c r="A32" s="6" t="s">
        <v>79</v>
      </c>
      <c r="B32" s="7" t="s">
        <v>80</v>
      </c>
      <c r="C32" s="7" t="s">
        <v>86</v>
      </c>
      <c r="D32" s="7" t="s">
        <v>87</v>
      </c>
      <c r="E32" s="7">
        <v>79</v>
      </c>
      <c r="F32" s="7">
        <v>77.8</v>
      </c>
      <c r="G32" s="7">
        <f t="shared" si="0"/>
        <v>78.28</v>
      </c>
      <c r="H32" s="7">
        <v>4</v>
      </c>
      <c r="I32" s="7"/>
    </row>
    <row r="33" ht="18.75" spans="1:9">
      <c r="A33" s="6" t="s">
        <v>79</v>
      </c>
      <c r="B33" s="7" t="s">
        <v>80</v>
      </c>
      <c r="C33" s="7" t="s">
        <v>88</v>
      </c>
      <c r="D33" s="7" t="s">
        <v>89</v>
      </c>
      <c r="E33" s="7">
        <v>78</v>
      </c>
      <c r="F33" s="7">
        <v>76.8</v>
      </c>
      <c r="G33" s="7">
        <f t="shared" si="0"/>
        <v>77.28</v>
      </c>
      <c r="H33" s="7">
        <v>5</v>
      </c>
      <c r="I33" s="7"/>
    </row>
    <row r="34" ht="18.75" spans="1:9">
      <c r="A34" s="6" t="s">
        <v>90</v>
      </c>
      <c r="B34" s="7" t="s">
        <v>91</v>
      </c>
      <c r="C34" s="7" t="s">
        <v>92</v>
      </c>
      <c r="D34" s="7" t="s">
        <v>93</v>
      </c>
      <c r="E34" s="7">
        <v>84</v>
      </c>
      <c r="F34" s="7">
        <v>84.2</v>
      </c>
      <c r="G34" s="7">
        <f t="shared" si="0"/>
        <v>84.12</v>
      </c>
      <c r="H34" s="7">
        <v>1</v>
      </c>
      <c r="I34" s="8" t="s">
        <v>14</v>
      </c>
    </row>
    <row r="35" ht="18.75" spans="1:9">
      <c r="A35" s="6" t="s">
        <v>90</v>
      </c>
      <c r="B35" s="7" t="s">
        <v>91</v>
      </c>
      <c r="C35" s="7" t="s">
        <v>94</v>
      </c>
      <c r="D35" s="7" t="s">
        <v>95</v>
      </c>
      <c r="E35" s="7">
        <v>76</v>
      </c>
      <c r="F35" s="7">
        <v>84.8</v>
      </c>
      <c r="G35" s="7">
        <f t="shared" si="0"/>
        <v>81.28</v>
      </c>
      <c r="H35" s="7">
        <v>2</v>
      </c>
      <c r="I35" s="8" t="s">
        <v>14</v>
      </c>
    </row>
    <row r="36" ht="18.75" spans="1:9">
      <c r="A36" s="6" t="s">
        <v>90</v>
      </c>
      <c r="B36" s="7" t="s">
        <v>91</v>
      </c>
      <c r="C36" s="7" t="s">
        <v>96</v>
      </c>
      <c r="D36" s="7" t="s">
        <v>97</v>
      </c>
      <c r="E36" s="7">
        <v>75</v>
      </c>
      <c r="F36" s="7">
        <v>85.2</v>
      </c>
      <c r="G36" s="7">
        <f t="shared" si="0"/>
        <v>81.12</v>
      </c>
      <c r="H36" s="7">
        <v>3</v>
      </c>
      <c r="I36" s="8" t="s">
        <v>14</v>
      </c>
    </row>
    <row r="37" ht="18.75" spans="1:9">
      <c r="A37" s="6" t="s">
        <v>90</v>
      </c>
      <c r="B37" s="7" t="s">
        <v>91</v>
      </c>
      <c r="C37" s="7" t="s">
        <v>98</v>
      </c>
      <c r="D37" s="7" t="s">
        <v>99</v>
      </c>
      <c r="E37" s="7">
        <v>79</v>
      </c>
      <c r="F37" s="7">
        <v>82.2</v>
      </c>
      <c r="G37" s="7">
        <f t="shared" si="0"/>
        <v>80.92</v>
      </c>
      <c r="H37" s="7">
        <v>4</v>
      </c>
      <c r="I37" s="7"/>
    </row>
    <row r="38" ht="18.75" spans="1:9">
      <c r="A38" s="6" t="s">
        <v>90</v>
      </c>
      <c r="B38" s="7" t="s">
        <v>91</v>
      </c>
      <c r="C38" s="7" t="s">
        <v>100</v>
      </c>
      <c r="D38" s="7" t="s">
        <v>101</v>
      </c>
      <c r="E38" s="7">
        <v>75</v>
      </c>
      <c r="F38" s="7">
        <v>84.4</v>
      </c>
      <c r="G38" s="7">
        <f t="shared" si="0"/>
        <v>80.64</v>
      </c>
      <c r="H38" s="7">
        <v>5</v>
      </c>
      <c r="I38" s="7"/>
    </row>
    <row r="39" ht="18.75" spans="1:9">
      <c r="A39" s="6" t="s">
        <v>90</v>
      </c>
      <c r="B39" s="7" t="s">
        <v>91</v>
      </c>
      <c r="C39" s="7" t="s">
        <v>102</v>
      </c>
      <c r="D39" s="7" t="s">
        <v>103</v>
      </c>
      <c r="E39" s="7">
        <v>79</v>
      </c>
      <c r="F39" s="7">
        <v>80.8</v>
      </c>
      <c r="G39" s="7">
        <f t="shared" si="0"/>
        <v>80.08</v>
      </c>
      <c r="H39" s="7">
        <v>6</v>
      </c>
      <c r="I39" s="7"/>
    </row>
    <row r="40" ht="18.75" spans="1:9">
      <c r="A40" s="6" t="s">
        <v>90</v>
      </c>
      <c r="B40" s="7" t="s">
        <v>91</v>
      </c>
      <c r="C40" s="7" t="s">
        <v>104</v>
      </c>
      <c r="D40" s="7" t="s">
        <v>105</v>
      </c>
      <c r="E40" s="7">
        <v>78</v>
      </c>
      <c r="F40" s="7">
        <v>80.6</v>
      </c>
      <c r="G40" s="7">
        <f t="shared" si="0"/>
        <v>79.56</v>
      </c>
      <c r="H40" s="7">
        <v>7</v>
      </c>
      <c r="I40" s="7"/>
    </row>
    <row r="41" ht="18.75" spans="1:9">
      <c r="A41" s="6" t="s">
        <v>90</v>
      </c>
      <c r="B41" s="7" t="s">
        <v>91</v>
      </c>
      <c r="C41" s="7" t="s">
        <v>106</v>
      </c>
      <c r="D41" s="7" t="s">
        <v>107</v>
      </c>
      <c r="E41" s="7">
        <v>84</v>
      </c>
      <c r="F41" s="7">
        <v>74.6</v>
      </c>
      <c r="G41" s="7">
        <f t="shared" si="0"/>
        <v>78.36</v>
      </c>
      <c r="H41" s="7">
        <v>8</v>
      </c>
      <c r="I41" s="7"/>
    </row>
    <row r="42" ht="18.75" spans="1:9">
      <c r="A42" s="6" t="s">
        <v>90</v>
      </c>
      <c r="B42" s="7" t="s">
        <v>91</v>
      </c>
      <c r="C42" s="7" t="s">
        <v>108</v>
      </c>
      <c r="D42" s="7" t="s">
        <v>109</v>
      </c>
      <c r="E42" s="7">
        <v>77</v>
      </c>
      <c r="F42" s="7">
        <v>78.8</v>
      </c>
      <c r="G42" s="7">
        <f t="shared" ref="G36:G67" si="1">E42*0.4+F42*0.6</f>
        <v>78.08</v>
      </c>
      <c r="H42" s="7">
        <v>9</v>
      </c>
      <c r="I42" s="7"/>
    </row>
    <row r="43" ht="18.75" spans="1:9">
      <c r="A43" s="6" t="s">
        <v>90</v>
      </c>
      <c r="B43" s="7" t="s">
        <v>91</v>
      </c>
      <c r="C43" s="7" t="s">
        <v>110</v>
      </c>
      <c r="D43" s="7" t="s">
        <v>111</v>
      </c>
      <c r="E43" s="7">
        <v>78</v>
      </c>
      <c r="F43" s="7">
        <v>77.6</v>
      </c>
      <c r="G43" s="7">
        <f t="shared" si="1"/>
        <v>77.76</v>
      </c>
      <c r="H43" s="7">
        <v>10</v>
      </c>
      <c r="I43" s="7"/>
    </row>
    <row r="44" ht="18.75" spans="1:9">
      <c r="A44" s="6" t="s">
        <v>90</v>
      </c>
      <c r="B44" s="7" t="s">
        <v>91</v>
      </c>
      <c r="C44" s="7" t="s">
        <v>112</v>
      </c>
      <c r="D44" s="7" t="s">
        <v>113</v>
      </c>
      <c r="E44" s="7">
        <v>81</v>
      </c>
      <c r="F44" s="7">
        <v>74.6</v>
      </c>
      <c r="G44" s="7">
        <f t="shared" si="1"/>
        <v>77.16</v>
      </c>
      <c r="H44" s="7">
        <v>11</v>
      </c>
      <c r="I44" s="7"/>
    </row>
    <row r="45" ht="18.75" spans="1:9">
      <c r="A45" s="6" t="s">
        <v>90</v>
      </c>
      <c r="B45" s="7" t="s">
        <v>91</v>
      </c>
      <c r="C45" s="7" t="s">
        <v>114</v>
      </c>
      <c r="D45" s="7" t="s">
        <v>115</v>
      </c>
      <c r="E45" s="7">
        <v>75</v>
      </c>
      <c r="F45" s="7">
        <v>78</v>
      </c>
      <c r="G45" s="7">
        <f t="shared" si="1"/>
        <v>76.8</v>
      </c>
      <c r="H45" s="7">
        <v>12</v>
      </c>
      <c r="I45" s="7"/>
    </row>
    <row r="46" ht="18.75" spans="1:9">
      <c r="A46" s="6" t="s">
        <v>90</v>
      </c>
      <c r="B46" s="7" t="s">
        <v>91</v>
      </c>
      <c r="C46" s="7" t="s">
        <v>116</v>
      </c>
      <c r="D46" s="7" t="s">
        <v>117</v>
      </c>
      <c r="E46" s="7">
        <v>76</v>
      </c>
      <c r="F46" s="7">
        <v>77</v>
      </c>
      <c r="G46" s="7">
        <f t="shared" si="1"/>
        <v>76.6</v>
      </c>
      <c r="H46" s="7">
        <v>13</v>
      </c>
      <c r="I46" s="7"/>
    </row>
    <row r="47" ht="18.75" spans="1:9">
      <c r="A47" s="6" t="s">
        <v>90</v>
      </c>
      <c r="B47" s="7" t="s">
        <v>91</v>
      </c>
      <c r="C47" s="7" t="s">
        <v>22</v>
      </c>
      <c r="D47" s="7" t="s">
        <v>118</v>
      </c>
      <c r="E47" s="7">
        <v>79</v>
      </c>
      <c r="F47" s="7">
        <v>74.4</v>
      </c>
      <c r="G47" s="7">
        <f t="shared" si="1"/>
        <v>76.24</v>
      </c>
      <c r="H47" s="7">
        <v>14</v>
      </c>
      <c r="I47" s="7"/>
    </row>
    <row r="48" ht="18.75" spans="1:9">
      <c r="A48" s="6" t="s">
        <v>90</v>
      </c>
      <c r="B48" s="7" t="s">
        <v>91</v>
      </c>
      <c r="C48" s="7" t="s">
        <v>119</v>
      </c>
      <c r="D48" s="7" t="s">
        <v>120</v>
      </c>
      <c r="E48" s="7">
        <v>77</v>
      </c>
      <c r="F48" s="7">
        <v>0</v>
      </c>
      <c r="G48" s="7">
        <f t="shared" si="1"/>
        <v>30.8</v>
      </c>
      <c r="H48" s="7">
        <v>15</v>
      </c>
      <c r="I48" s="7" t="s">
        <v>17</v>
      </c>
    </row>
    <row r="49" ht="18.75" spans="1:9">
      <c r="A49" s="6" t="s">
        <v>121</v>
      </c>
      <c r="B49" s="7" t="s">
        <v>122</v>
      </c>
      <c r="C49" s="7" t="s">
        <v>123</v>
      </c>
      <c r="D49" s="7" t="s">
        <v>124</v>
      </c>
      <c r="E49" s="7">
        <v>84</v>
      </c>
      <c r="F49" s="7">
        <v>81.2</v>
      </c>
      <c r="G49" s="7">
        <f t="shared" si="1"/>
        <v>82.32</v>
      </c>
      <c r="H49" s="7">
        <v>1</v>
      </c>
      <c r="I49" s="8" t="s">
        <v>14</v>
      </c>
    </row>
    <row r="50" ht="18.75" spans="1:9">
      <c r="A50" s="6" t="s">
        <v>121</v>
      </c>
      <c r="B50" s="7" t="s">
        <v>122</v>
      </c>
      <c r="C50" s="7" t="s">
        <v>104</v>
      </c>
      <c r="D50" s="7" t="s">
        <v>125</v>
      </c>
      <c r="E50" s="7">
        <v>76</v>
      </c>
      <c r="F50" s="7">
        <v>83.8</v>
      </c>
      <c r="G50" s="7">
        <f t="shared" si="1"/>
        <v>80.68</v>
      </c>
      <c r="H50" s="7">
        <v>2</v>
      </c>
      <c r="I50" s="7"/>
    </row>
    <row r="51" ht="18.75" spans="1:9">
      <c r="A51" s="6" t="s">
        <v>121</v>
      </c>
      <c r="B51" s="7" t="s">
        <v>122</v>
      </c>
      <c r="C51" s="7" t="s">
        <v>126</v>
      </c>
      <c r="D51" s="7" t="s">
        <v>127</v>
      </c>
      <c r="E51" s="7">
        <v>82</v>
      </c>
      <c r="F51" s="7">
        <v>79.2</v>
      </c>
      <c r="G51" s="7">
        <f t="shared" si="1"/>
        <v>80.32</v>
      </c>
      <c r="H51" s="7">
        <v>3</v>
      </c>
      <c r="I51" s="7"/>
    </row>
    <row r="52" ht="18.75" spans="1:9">
      <c r="A52" s="6" t="s">
        <v>121</v>
      </c>
      <c r="B52" s="7" t="s">
        <v>122</v>
      </c>
      <c r="C52" s="7" t="s">
        <v>128</v>
      </c>
      <c r="D52" s="7" t="s">
        <v>129</v>
      </c>
      <c r="E52" s="7">
        <v>76</v>
      </c>
      <c r="F52" s="7">
        <v>80.6</v>
      </c>
      <c r="G52" s="7">
        <f t="shared" si="1"/>
        <v>78.76</v>
      </c>
      <c r="H52" s="7">
        <v>4</v>
      </c>
      <c r="I52" s="7"/>
    </row>
    <row r="53" ht="18.75" spans="1:9">
      <c r="A53" s="6" t="s">
        <v>121</v>
      </c>
      <c r="B53" s="7" t="s">
        <v>122</v>
      </c>
      <c r="C53" s="7" t="s">
        <v>130</v>
      </c>
      <c r="D53" s="7" t="s">
        <v>131</v>
      </c>
      <c r="E53" s="7">
        <v>78</v>
      </c>
      <c r="F53" s="7">
        <v>63.2</v>
      </c>
      <c r="G53" s="7">
        <f t="shared" si="1"/>
        <v>69.12</v>
      </c>
      <c r="H53" s="7">
        <v>5</v>
      </c>
      <c r="I53" s="7"/>
    </row>
    <row r="54" ht="18.75" spans="1:9">
      <c r="A54" s="6" t="s">
        <v>132</v>
      </c>
      <c r="B54" s="7" t="s">
        <v>133</v>
      </c>
      <c r="C54" s="7" t="s">
        <v>47</v>
      </c>
      <c r="D54" s="7" t="s">
        <v>134</v>
      </c>
      <c r="E54" s="7">
        <v>81</v>
      </c>
      <c r="F54" s="7">
        <v>85.4</v>
      </c>
      <c r="G54" s="7">
        <f t="shared" si="1"/>
        <v>83.64</v>
      </c>
      <c r="H54" s="7">
        <v>1</v>
      </c>
      <c r="I54" s="8" t="s">
        <v>14</v>
      </c>
    </row>
    <row r="55" ht="18.75" spans="1:9">
      <c r="A55" s="6" t="s">
        <v>132</v>
      </c>
      <c r="B55" s="7" t="s">
        <v>133</v>
      </c>
      <c r="C55" s="7" t="s">
        <v>15</v>
      </c>
      <c r="D55" s="7" t="s">
        <v>135</v>
      </c>
      <c r="E55" s="7">
        <v>82</v>
      </c>
      <c r="F55" s="7">
        <v>83.8</v>
      </c>
      <c r="G55" s="7">
        <f t="shared" si="1"/>
        <v>83.08</v>
      </c>
      <c r="H55" s="7">
        <v>2</v>
      </c>
      <c r="I55" s="7"/>
    </row>
    <row r="56" ht="18.75" spans="1:9">
      <c r="A56" s="6" t="s">
        <v>132</v>
      </c>
      <c r="B56" s="7" t="s">
        <v>133</v>
      </c>
      <c r="C56" s="7" t="s">
        <v>136</v>
      </c>
      <c r="D56" s="7" t="s">
        <v>137</v>
      </c>
      <c r="E56" s="7">
        <v>80</v>
      </c>
      <c r="F56" s="7">
        <v>78.8</v>
      </c>
      <c r="G56" s="7">
        <f t="shared" si="1"/>
        <v>79.28</v>
      </c>
      <c r="H56" s="7">
        <v>3</v>
      </c>
      <c r="I56" s="7"/>
    </row>
    <row r="57" ht="18.75" spans="1:9">
      <c r="A57" s="6" t="s">
        <v>132</v>
      </c>
      <c r="B57" s="7" t="s">
        <v>133</v>
      </c>
      <c r="C57" s="7" t="s">
        <v>138</v>
      </c>
      <c r="D57" s="7" t="s">
        <v>139</v>
      </c>
      <c r="E57" s="7">
        <v>83</v>
      </c>
      <c r="F57" s="7">
        <v>73.4</v>
      </c>
      <c r="G57" s="7">
        <f t="shared" si="1"/>
        <v>77.24</v>
      </c>
      <c r="H57" s="7">
        <v>4</v>
      </c>
      <c r="I57" s="7"/>
    </row>
    <row r="58" ht="18.75" spans="1:9">
      <c r="A58" s="6" t="s">
        <v>132</v>
      </c>
      <c r="B58" s="7" t="s">
        <v>133</v>
      </c>
      <c r="C58" s="7" t="s">
        <v>140</v>
      </c>
      <c r="D58" s="7" t="s">
        <v>141</v>
      </c>
      <c r="E58" s="7">
        <v>81</v>
      </c>
      <c r="F58" s="7">
        <v>0</v>
      </c>
      <c r="G58" s="7">
        <f t="shared" si="1"/>
        <v>32.4</v>
      </c>
      <c r="H58" s="7">
        <v>5</v>
      </c>
      <c r="I58" s="7" t="s">
        <v>17</v>
      </c>
    </row>
    <row r="59" ht="18.75" spans="1:9">
      <c r="A59" s="6" t="s">
        <v>142</v>
      </c>
      <c r="B59" s="7" t="s">
        <v>143</v>
      </c>
      <c r="C59" s="7" t="s">
        <v>144</v>
      </c>
      <c r="D59" s="7" t="s">
        <v>145</v>
      </c>
      <c r="E59" s="7">
        <v>81</v>
      </c>
      <c r="F59" s="7">
        <v>84.8</v>
      </c>
      <c r="G59" s="7">
        <f t="shared" si="1"/>
        <v>83.28</v>
      </c>
      <c r="H59" s="7">
        <v>1</v>
      </c>
      <c r="I59" s="8" t="s">
        <v>14</v>
      </c>
    </row>
    <row r="60" ht="18.75" spans="1:9">
      <c r="A60" s="6" t="s">
        <v>142</v>
      </c>
      <c r="B60" s="7" t="s">
        <v>143</v>
      </c>
      <c r="C60" s="7" t="s">
        <v>146</v>
      </c>
      <c r="D60" s="7" t="s">
        <v>147</v>
      </c>
      <c r="E60" s="7">
        <v>84</v>
      </c>
      <c r="F60" s="7">
        <v>82.4</v>
      </c>
      <c r="G60" s="7">
        <f t="shared" si="1"/>
        <v>83.04</v>
      </c>
      <c r="H60" s="7">
        <v>2</v>
      </c>
      <c r="I60" s="7"/>
    </row>
    <row r="61" ht="18.75" spans="1:9">
      <c r="A61" s="6" t="s">
        <v>142</v>
      </c>
      <c r="B61" s="7" t="s">
        <v>143</v>
      </c>
      <c r="C61" s="7" t="s">
        <v>148</v>
      </c>
      <c r="D61" s="7" t="s">
        <v>149</v>
      </c>
      <c r="E61" s="7">
        <v>81</v>
      </c>
      <c r="F61" s="7">
        <v>80.6</v>
      </c>
      <c r="G61" s="7">
        <f t="shared" si="1"/>
        <v>80.76</v>
      </c>
      <c r="H61" s="7">
        <v>3</v>
      </c>
      <c r="I61" s="7"/>
    </row>
    <row r="62" ht="18.75" spans="1:9">
      <c r="A62" s="6" t="s">
        <v>142</v>
      </c>
      <c r="B62" s="7" t="s">
        <v>143</v>
      </c>
      <c r="C62" s="7" t="s">
        <v>150</v>
      </c>
      <c r="D62" s="7" t="s">
        <v>151</v>
      </c>
      <c r="E62" s="7">
        <v>82</v>
      </c>
      <c r="F62" s="7">
        <v>71.4</v>
      </c>
      <c r="G62" s="7">
        <f t="shared" si="1"/>
        <v>75.64</v>
      </c>
      <c r="H62" s="7">
        <v>4</v>
      </c>
      <c r="I62" s="7"/>
    </row>
    <row r="63" ht="18.75" spans="1:9">
      <c r="A63" s="6" t="s">
        <v>142</v>
      </c>
      <c r="B63" s="7" t="s">
        <v>143</v>
      </c>
      <c r="C63" s="7" t="s">
        <v>152</v>
      </c>
      <c r="D63" s="7" t="s">
        <v>153</v>
      </c>
      <c r="E63" s="7">
        <v>81</v>
      </c>
      <c r="F63" s="7">
        <v>0</v>
      </c>
      <c r="G63" s="7">
        <f t="shared" si="1"/>
        <v>32.4</v>
      </c>
      <c r="H63" s="7">
        <v>5</v>
      </c>
      <c r="I63" s="7" t="s">
        <v>30</v>
      </c>
    </row>
    <row r="64" ht="18.75" spans="1:9">
      <c r="A64" s="6" t="s">
        <v>154</v>
      </c>
      <c r="B64" s="7" t="s">
        <v>155</v>
      </c>
      <c r="C64" s="7" t="s">
        <v>156</v>
      </c>
      <c r="D64" s="7" t="s">
        <v>157</v>
      </c>
      <c r="E64" s="7">
        <v>81</v>
      </c>
      <c r="F64" s="7">
        <v>87.2</v>
      </c>
      <c r="G64" s="7">
        <f t="shared" si="1"/>
        <v>84.72</v>
      </c>
      <c r="H64" s="7">
        <v>1</v>
      </c>
      <c r="I64" s="8" t="s">
        <v>14</v>
      </c>
    </row>
    <row r="65" ht="18.75" spans="1:9">
      <c r="A65" s="6" t="s">
        <v>154</v>
      </c>
      <c r="B65" s="7" t="s">
        <v>155</v>
      </c>
      <c r="C65" s="7" t="s">
        <v>158</v>
      </c>
      <c r="D65" s="7" t="s">
        <v>159</v>
      </c>
      <c r="E65" s="7">
        <v>84</v>
      </c>
      <c r="F65" s="7">
        <v>79.2</v>
      </c>
      <c r="G65" s="7">
        <f t="shared" si="1"/>
        <v>81.12</v>
      </c>
      <c r="H65" s="7">
        <v>2</v>
      </c>
      <c r="I65" s="7"/>
    </row>
    <row r="66" ht="18.75" spans="1:9">
      <c r="A66" s="6" t="s">
        <v>154</v>
      </c>
      <c r="B66" s="7" t="s">
        <v>155</v>
      </c>
      <c r="C66" s="7" t="s">
        <v>160</v>
      </c>
      <c r="D66" s="7" t="s">
        <v>161</v>
      </c>
      <c r="E66" s="7">
        <v>86</v>
      </c>
      <c r="F66" s="7">
        <v>77.6</v>
      </c>
      <c r="G66" s="7">
        <f t="shared" si="1"/>
        <v>80.96</v>
      </c>
      <c r="H66" s="7">
        <v>3</v>
      </c>
      <c r="I66" s="7"/>
    </row>
    <row r="67" ht="18.75" spans="1:9">
      <c r="A67" s="6" t="s">
        <v>154</v>
      </c>
      <c r="B67" s="7" t="s">
        <v>155</v>
      </c>
      <c r="C67" s="7" t="s">
        <v>162</v>
      </c>
      <c r="D67" s="7" t="s">
        <v>163</v>
      </c>
      <c r="E67" s="7">
        <v>81</v>
      </c>
      <c r="F67" s="7">
        <v>78.8</v>
      </c>
      <c r="G67" s="7">
        <f t="shared" si="1"/>
        <v>79.68</v>
      </c>
      <c r="H67" s="7">
        <v>4</v>
      </c>
      <c r="I67" s="7"/>
    </row>
    <row r="68" ht="18.75" spans="1:9">
      <c r="A68" s="6" t="s">
        <v>154</v>
      </c>
      <c r="B68" s="7" t="s">
        <v>155</v>
      </c>
      <c r="C68" s="7" t="s">
        <v>164</v>
      </c>
      <c r="D68" s="7" t="s">
        <v>165</v>
      </c>
      <c r="E68" s="7">
        <v>81</v>
      </c>
      <c r="F68" s="7">
        <v>77.6</v>
      </c>
      <c r="G68" s="7">
        <f t="shared" ref="G68:G112" si="2">E68*0.4+F68*0.6</f>
        <v>78.96</v>
      </c>
      <c r="H68" s="7">
        <v>5</v>
      </c>
      <c r="I68" s="7"/>
    </row>
    <row r="69" ht="18.75" spans="1:9">
      <c r="A69" s="6" t="s">
        <v>154</v>
      </c>
      <c r="B69" s="7" t="s">
        <v>155</v>
      </c>
      <c r="C69" s="7" t="s">
        <v>166</v>
      </c>
      <c r="D69" s="7" t="s">
        <v>167</v>
      </c>
      <c r="E69" s="7">
        <v>81</v>
      </c>
      <c r="F69" s="7">
        <v>77</v>
      </c>
      <c r="G69" s="7">
        <f t="shared" si="2"/>
        <v>78.6</v>
      </c>
      <c r="H69" s="7">
        <v>6</v>
      </c>
      <c r="I69" s="7"/>
    </row>
    <row r="70" ht="18.75" spans="1:9">
      <c r="A70" s="6" t="s">
        <v>168</v>
      </c>
      <c r="B70" s="7" t="s">
        <v>169</v>
      </c>
      <c r="C70" s="7" t="s">
        <v>170</v>
      </c>
      <c r="D70" s="7" t="s">
        <v>171</v>
      </c>
      <c r="E70" s="7">
        <v>81</v>
      </c>
      <c r="F70" s="7">
        <v>86.4</v>
      </c>
      <c r="G70" s="7">
        <f t="shared" si="2"/>
        <v>84.24</v>
      </c>
      <c r="H70" s="7">
        <v>1</v>
      </c>
      <c r="I70" s="8" t="s">
        <v>14</v>
      </c>
    </row>
    <row r="71" ht="18.75" spans="1:9">
      <c r="A71" s="6" t="s">
        <v>168</v>
      </c>
      <c r="B71" s="7" t="s">
        <v>169</v>
      </c>
      <c r="C71" s="7" t="s">
        <v>172</v>
      </c>
      <c r="D71" s="7" t="s">
        <v>173</v>
      </c>
      <c r="E71" s="7">
        <v>87</v>
      </c>
      <c r="F71" s="7">
        <v>80.4</v>
      </c>
      <c r="G71" s="7">
        <f t="shared" si="2"/>
        <v>83.04</v>
      </c>
      <c r="H71" s="7">
        <v>2</v>
      </c>
      <c r="I71" s="8" t="s">
        <v>14</v>
      </c>
    </row>
    <row r="72" ht="18.75" spans="1:9">
      <c r="A72" s="6" t="s">
        <v>168</v>
      </c>
      <c r="B72" s="7" t="s">
        <v>169</v>
      </c>
      <c r="C72" s="7" t="s">
        <v>174</v>
      </c>
      <c r="D72" s="7" t="s">
        <v>175</v>
      </c>
      <c r="E72" s="7">
        <v>86</v>
      </c>
      <c r="F72" s="7">
        <v>80.4</v>
      </c>
      <c r="G72" s="7">
        <f t="shared" si="2"/>
        <v>82.64</v>
      </c>
      <c r="H72" s="7">
        <v>3</v>
      </c>
      <c r="I72" s="7"/>
    </row>
    <row r="73" ht="18.75" spans="1:9">
      <c r="A73" s="6" t="s">
        <v>168</v>
      </c>
      <c r="B73" s="7" t="s">
        <v>169</v>
      </c>
      <c r="C73" s="7" t="s">
        <v>176</v>
      </c>
      <c r="D73" s="7" t="s">
        <v>177</v>
      </c>
      <c r="E73" s="7">
        <v>80</v>
      </c>
      <c r="F73" s="7">
        <v>83.2</v>
      </c>
      <c r="G73" s="7">
        <f t="shared" si="2"/>
        <v>81.92</v>
      </c>
      <c r="H73" s="7">
        <v>4</v>
      </c>
      <c r="I73" s="7"/>
    </row>
    <row r="74" ht="18.75" spans="1:9">
      <c r="A74" s="6" t="s">
        <v>168</v>
      </c>
      <c r="B74" s="7" t="s">
        <v>169</v>
      </c>
      <c r="C74" s="7" t="s">
        <v>178</v>
      </c>
      <c r="D74" s="7" t="s">
        <v>179</v>
      </c>
      <c r="E74" s="7">
        <v>80</v>
      </c>
      <c r="F74" s="7">
        <v>82.6</v>
      </c>
      <c r="G74" s="7">
        <f t="shared" si="2"/>
        <v>81.56</v>
      </c>
      <c r="H74" s="7">
        <v>5</v>
      </c>
      <c r="I74" s="7"/>
    </row>
    <row r="75" ht="18.75" spans="1:9">
      <c r="A75" s="6" t="s">
        <v>168</v>
      </c>
      <c r="B75" s="7" t="s">
        <v>169</v>
      </c>
      <c r="C75" s="7" t="s">
        <v>180</v>
      </c>
      <c r="D75" s="7" t="s">
        <v>181</v>
      </c>
      <c r="E75" s="7">
        <v>86</v>
      </c>
      <c r="F75" s="7">
        <v>78.2</v>
      </c>
      <c r="G75" s="7">
        <f t="shared" si="2"/>
        <v>81.32</v>
      </c>
      <c r="H75" s="7">
        <v>6</v>
      </c>
      <c r="I75" s="7"/>
    </row>
    <row r="76" ht="18.75" spans="1:9">
      <c r="A76" s="6" t="s">
        <v>168</v>
      </c>
      <c r="B76" s="7" t="s">
        <v>169</v>
      </c>
      <c r="C76" s="7" t="s">
        <v>182</v>
      </c>
      <c r="D76" s="7" t="s">
        <v>183</v>
      </c>
      <c r="E76" s="7">
        <v>80</v>
      </c>
      <c r="F76" s="7">
        <v>82.2</v>
      </c>
      <c r="G76" s="7">
        <f t="shared" si="2"/>
        <v>81.32</v>
      </c>
      <c r="H76" s="7">
        <v>7</v>
      </c>
      <c r="I76" s="7"/>
    </row>
    <row r="77" ht="18.75" spans="1:9">
      <c r="A77" s="6" t="s">
        <v>168</v>
      </c>
      <c r="B77" s="7" t="s">
        <v>169</v>
      </c>
      <c r="C77" s="7" t="s">
        <v>184</v>
      </c>
      <c r="D77" s="7" t="s">
        <v>185</v>
      </c>
      <c r="E77" s="7">
        <v>80</v>
      </c>
      <c r="F77" s="7">
        <v>81.4</v>
      </c>
      <c r="G77" s="7">
        <f t="shared" si="2"/>
        <v>80.84</v>
      </c>
      <c r="H77" s="7">
        <v>8</v>
      </c>
      <c r="I77" s="7"/>
    </row>
    <row r="78" ht="18.75" spans="1:9">
      <c r="A78" s="6" t="s">
        <v>168</v>
      </c>
      <c r="B78" s="7" t="s">
        <v>169</v>
      </c>
      <c r="C78" s="7" t="s">
        <v>186</v>
      </c>
      <c r="D78" s="7" t="s">
        <v>187</v>
      </c>
      <c r="E78" s="7">
        <v>87</v>
      </c>
      <c r="F78" s="7">
        <v>74.2</v>
      </c>
      <c r="G78" s="7">
        <f t="shared" si="2"/>
        <v>79.32</v>
      </c>
      <c r="H78" s="7">
        <v>9</v>
      </c>
      <c r="I78" s="7"/>
    </row>
    <row r="79" ht="18.75" spans="1:9">
      <c r="A79" s="6" t="s">
        <v>168</v>
      </c>
      <c r="B79" s="7" t="s">
        <v>169</v>
      </c>
      <c r="C79" s="7" t="s">
        <v>188</v>
      </c>
      <c r="D79" s="7" t="s">
        <v>189</v>
      </c>
      <c r="E79" s="7">
        <v>82</v>
      </c>
      <c r="F79" s="7">
        <v>76.6</v>
      </c>
      <c r="G79" s="7">
        <f t="shared" si="2"/>
        <v>78.76</v>
      </c>
      <c r="H79" s="7">
        <v>10</v>
      </c>
      <c r="I79" s="7"/>
    </row>
    <row r="80" ht="18.75" spans="1:9">
      <c r="A80" s="6" t="s">
        <v>190</v>
      </c>
      <c r="B80" s="7" t="s">
        <v>191</v>
      </c>
      <c r="C80" s="7" t="s">
        <v>192</v>
      </c>
      <c r="D80" s="7" t="s">
        <v>193</v>
      </c>
      <c r="E80" s="7">
        <v>80</v>
      </c>
      <c r="F80" s="7">
        <v>88.4</v>
      </c>
      <c r="G80" s="7">
        <f t="shared" si="2"/>
        <v>85.04</v>
      </c>
      <c r="H80" s="7">
        <v>1</v>
      </c>
      <c r="I80" s="8" t="s">
        <v>14</v>
      </c>
    </row>
    <row r="81" ht="18.75" spans="1:9">
      <c r="A81" s="6" t="s">
        <v>190</v>
      </c>
      <c r="B81" s="7" t="s">
        <v>191</v>
      </c>
      <c r="C81" s="7" t="s">
        <v>194</v>
      </c>
      <c r="D81" s="7" t="s">
        <v>195</v>
      </c>
      <c r="E81" s="7">
        <v>82</v>
      </c>
      <c r="F81" s="7">
        <v>87</v>
      </c>
      <c r="G81" s="7">
        <f t="shared" si="2"/>
        <v>85</v>
      </c>
      <c r="H81" s="7">
        <v>2</v>
      </c>
      <c r="I81" s="8" t="s">
        <v>14</v>
      </c>
    </row>
    <row r="82" ht="18.75" spans="1:9">
      <c r="A82" s="6" t="s">
        <v>190</v>
      </c>
      <c r="B82" s="7" t="s">
        <v>191</v>
      </c>
      <c r="C82" s="7" t="s">
        <v>196</v>
      </c>
      <c r="D82" s="7" t="s">
        <v>197</v>
      </c>
      <c r="E82" s="7">
        <v>84</v>
      </c>
      <c r="F82" s="7">
        <v>83.6</v>
      </c>
      <c r="G82" s="7">
        <f t="shared" si="2"/>
        <v>83.76</v>
      </c>
      <c r="H82" s="7">
        <v>3</v>
      </c>
      <c r="I82" s="7"/>
    </row>
    <row r="83" ht="18.75" spans="1:9">
      <c r="A83" s="6" t="s">
        <v>190</v>
      </c>
      <c r="B83" s="7" t="s">
        <v>191</v>
      </c>
      <c r="C83" s="7" t="s">
        <v>198</v>
      </c>
      <c r="D83" s="7" t="s">
        <v>199</v>
      </c>
      <c r="E83" s="7">
        <v>80</v>
      </c>
      <c r="F83" s="7">
        <v>84.8</v>
      </c>
      <c r="G83" s="7">
        <f t="shared" si="2"/>
        <v>82.88</v>
      </c>
      <c r="H83" s="7">
        <v>4</v>
      </c>
      <c r="I83" s="7"/>
    </row>
    <row r="84" ht="18.75" spans="1:9">
      <c r="A84" s="6" t="s">
        <v>190</v>
      </c>
      <c r="B84" s="7" t="s">
        <v>191</v>
      </c>
      <c r="C84" s="7" t="s">
        <v>200</v>
      </c>
      <c r="D84" s="7" t="s">
        <v>201</v>
      </c>
      <c r="E84" s="7">
        <v>80</v>
      </c>
      <c r="F84" s="7">
        <v>83.4</v>
      </c>
      <c r="G84" s="7">
        <f t="shared" si="2"/>
        <v>82.04</v>
      </c>
      <c r="H84" s="7">
        <v>5</v>
      </c>
      <c r="I84" s="7"/>
    </row>
    <row r="85" ht="18.75" spans="1:9">
      <c r="A85" s="6" t="s">
        <v>190</v>
      </c>
      <c r="B85" s="7" t="s">
        <v>191</v>
      </c>
      <c r="C85" s="7" t="s">
        <v>202</v>
      </c>
      <c r="D85" s="7" t="s">
        <v>203</v>
      </c>
      <c r="E85" s="7">
        <v>80</v>
      </c>
      <c r="F85" s="7">
        <v>83.2</v>
      </c>
      <c r="G85" s="7">
        <f t="shared" si="2"/>
        <v>81.92</v>
      </c>
      <c r="H85" s="7">
        <v>6</v>
      </c>
      <c r="I85" s="7"/>
    </row>
    <row r="86" ht="18.75" spans="1:9">
      <c r="A86" s="6" t="s">
        <v>190</v>
      </c>
      <c r="B86" s="7" t="s">
        <v>191</v>
      </c>
      <c r="C86" s="7" t="s">
        <v>204</v>
      </c>
      <c r="D86" s="7" t="s">
        <v>205</v>
      </c>
      <c r="E86" s="7">
        <v>81</v>
      </c>
      <c r="F86" s="7">
        <v>80.4</v>
      </c>
      <c r="G86" s="7">
        <f t="shared" si="2"/>
        <v>80.64</v>
      </c>
      <c r="H86" s="7">
        <v>7</v>
      </c>
      <c r="I86" s="7"/>
    </row>
    <row r="87" ht="18.75" spans="1:9">
      <c r="A87" s="6" t="s">
        <v>190</v>
      </c>
      <c r="B87" s="7" t="s">
        <v>191</v>
      </c>
      <c r="C87" s="7" t="s">
        <v>206</v>
      </c>
      <c r="D87" s="7" t="s">
        <v>207</v>
      </c>
      <c r="E87" s="7">
        <v>81</v>
      </c>
      <c r="F87" s="7">
        <v>78.6</v>
      </c>
      <c r="G87" s="7">
        <f t="shared" si="2"/>
        <v>79.56</v>
      </c>
      <c r="H87" s="7">
        <v>8</v>
      </c>
      <c r="I87" s="7"/>
    </row>
    <row r="88" ht="18.75" spans="1:9">
      <c r="A88" s="6" t="s">
        <v>190</v>
      </c>
      <c r="B88" s="7" t="s">
        <v>191</v>
      </c>
      <c r="C88" s="7" t="s">
        <v>208</v>
      </c>
      <c r="D88" s="7" t="s">
        <v>209</v>
      </c>
      <c r="E88" s="7">
        <v>85</v>
      </c>
      <c r="F88" s="7">
        <v>75.4</v>
      </c>
      <c r="G88" s="7">
        <f t="shared" si="2"/>
        <v>79.24</v>
      </c>
      <c r="H88" s="7">
        <v>9</v>
      </c>
      <c r="I88" s="7"/>
    </row>
    <row r="89" ht="18.75" spans="1:9">
      <c r="A89" s="6" t="s">
        <v>190</v>
      </c>
      <c r="B89" s="7" t="s">
        <v>191</v>
      </c>
      <c r="C89" s="7" t="s">
        <v>210</v>
      </c>
      <c r="D89" s="7" t="s">
        <v>211</v>
      </c>
      <c r="E89" s="7">
        <v>82</v>
      </c>
      <c r="F89" s="7">
        <v>76.6</v>
      </c>
      <c r="G89" s="7">
        <f t="shared" si="2"/>
        <v>78.76</v>
      </c>
      <c r="H89" s="7">
        <v>10</v>
      </c>
      <c r="I89" s="7"/>
    </row>
    <row r="90" ht="18.75" spans="1:9">
      <c r="A90" s="6" t="s">
        <v>190</v>
      </c>
      <c r="B90" s="7" t="s">
        <v>191</v>
      </c>
      <c r="C90" s="7" t="s">
        <v>212</v>
      </c>
      <c r="D90" s="7" t="s">
        <v>213</v>
      </c>
      <c r="E90" s="7">
        <v>80</v>
      </c>
      <c r="F90" s="7">
        <v>77.6</v>
      </c>
      <c r="G90" s="7">
        <f t="shared" si="2"/>
        <v>78.56</v>
      </c>
      <c r="H90" s="7">
        <v>11</v>
      </c>
      <c r="I90" s="7"/>
    </row>
    <row r="91" ht="18.75" spans="1:9">
      <c r="A91" s="6" t="s">
        <v>190</v>
      </c>
      <c r="B91" s="7" t="s">
        <v>191</v>
      </c>
      <c r="C91" s="7" t="s">
        <v>214</v>
      </c>
      <c r="D91" s="7" t="s">
        <v>215</v>
      </c>
      <c r="E91" s="7">
        <v>81</v>
      </c>
      <c r="F91" s="7">
        <v>72.2</v>
      </c>
      <c r="G91" s="7">
        <f t="shared" si="2"/>
        <v>75.72</v>
      </c>
      <c r="H91" s="7">
        <v>12</v>
      </c>
      <c r="I91" s="7"/>
    </row>
    <row r="92" ht="18.75" spans="1:9">
      <c r="A92" s="6" t="s">
        <v>190</v>
      </c>
      <c r="B92" s="7" t="s">
        <v>191</v>
      </c>
      <c r="C92" s="7" t="s">
        <v>216</v>
      </c>
      <c r="D92" s="7" t="s">
        <v>217</v>
      </c>
      <c r="E92" s="7">
        <v>80</v>
      </c>
      <c r="F92" s="7">
        <v>0</v>
      </c>
      <c r="G92" s="7">
        <f t="shared" si="2"/>
        <v>32</v>
      </c>
      <c r="H92" s="7">
        <v>13</v>
      </c>
      <c r="I92" s="7" t="s">
        <v>30</v>
      </c>
    </row>
    <row r="93" ht="18.75" spans="1:9">
      <c r="A93" s="6" t="s">
        <v>218</v>
      </c>
      <c r="B93" s="7" t="s">
        <v>219</v>
      </c>
      <c r="C93" s="7" t="s">
        <v>220</v>
      </c>
      <c r="D93" s="7" t="s">
        <v>221</v>
      </c>
      <c r="E93" s="7">
        <v>88</v>
      </c>
      <c r="F93" s="7">
        <v>87.9</v>
      </c>
      <c r="G93" s="7">
        <f t="shared" si="2"/>
        <v>87.94</v>
      </c>
      <c r="H93" s="7">
        <v>1</v>
      </c>
      <c r="I93" s="8" t="s">
        <v>14</v>
      </c>
    </row>
    <row r="94" ht="18.75" spans="1:9">
      <c r="A94" s="6" t="s">
        <v>218</v>
      </c>
      <c r="B94" s="7" t="s">
        <v>219</v>
      </c>
      <c r="C94" s="7" t="s">
        <v>222</v>
      </c>
      <c r="D94" s="7" t="s">
        <v>223</v>
      </c>
      <c r="E94" s="7">
        <v>83</v>
      </c>
      <c r="F94" s="7">
        <v>84</v>
      </c>
      <c r="G94" s="7">
        <f t="shared" si="2"/>
        <v>83.6</v>
      </c>
      <c r="H94" s="7">
        <v>2</v>
      </c>
      <c r="I94" s="7"/>
    </row>
    <row r="95" ht="18.75" spans="1:9">
      <c r="A95" s="6" t="s">
        <v>218</v>
      </c>
      <c r="B95" s="7" t="s">
        <v>219</v>
      </c>
      <c r="C95" s="7" t="s">
        <v>224</v>
      </c>
      <c r="D95" s="7" t="s">
        <v>225</v>
      </c>
      <c r="E95" s="7">
        <v>84</v>
      </c>
      <c r="F95" s="7">
        <v>82.5</v>
      </c>
      <c r="G95" s="7">
        <f t="shared" si="2"/>
        <v>83.1</v>
      </c>
      <c r="H95" s="7">
        <v>3</v>
      </c>
      <c r="I95" s="7"/>
    </row>
    <row r="96" ht="18.75" spans="1:9">
      <c r="A96" s="6" t="s">
        <v>218</v>
      </c>
      <c r="B96" s="7" t="s">
        <v>219</v>
      </c>
      <c r="C96" s="7" t="s">
        <v>226</v>
      </c>
      <c r="D96" s="7" t="s">
        <v>227</v>
      </c>
      <c r="E96" s="7">
        <v>85</v>
      </c>
      <c r="F96" s="7">
        <v>81.7</v>
      </c>
      <c r="G96" s="7">
        <f t="shared" si="2"/>
        <v>83.02</v>
      </c>
      <c r="H96" s="7">
        <v>4</v>
      </c>
      <c r="I96" s="7"/>
    </row>
    <row r="97" ht="18.75" spans="1:9">
      <c r="A97" s="6" t="s">
        <v>218</v>
      </c>
      <c r="B97" s="7" t="s">
        <v>219</v>
      </c>
      <c r="C97" s="7" t="s">
        <v>228</v>
      </c>
      <c r="D97" s="7" t="s">
        <v>229</v>
      </c>
      <c r="E97" s="7">
        <v>83</v>
      </c>
      <c r="F97" s="7">
        <v>76.2</v>
      </c>
      <c r="G97" s="7">
        <f t="shared" si="2"/>
        <v>78.92</v>
      </c>
      <c r="H97" s="7">
        <v>5</v>
      </c>
      <c r="I97" s="7"/>
    </row>
    <row r="98" ht="18.75" spans="1:9">
      <c r="A98" s="6" t="s">
        <v>230</v>
      </c>
      <c r="B98" s="7" t="s">
        <v>231</v>
      </c>
      <c r="C98" s="7" t="s">
        <v>232</v>
      </c>
      <c r="D98" s="7" t="s">
        <v>233</v>
      </c>
      <c r="E98" s="7">
        <v>80</v>
      </c>
      <c r="F98" s="7">
        <v>83</v>
      </c>
      <c r="G98" s="7">
        <f t="shared" si="2"/>
        <v>81.8</v>
      </c>
      <c r="H98" s="7">
        <v>1</v>
      </c>
      <c r="I98" s="8" t="s">
        <v>14</v>
      </c>
    </row>
    <row r="99" ht="18.75" spans="1:9">
      <c r="A99" s="6" t="s">
        <v>230</v>
      </c>
      <c r="B99" s="7" t="s">
        <v>231</v>
      </c>
      <c r="C99" s="7" t="s">
        <v>234</v>
      </c>
      <c r="D99" s="7" t="s">
        <v>235</v>
      </c>
      <c r="E99" s="7">
        <v>79</v>
      </c>
      <c r="F99" s="7">
        <v>83.4</v>
      </c>
      <c r="G99" s="7">
        <f t="shared" si="2"/>
        <v>81.64</v>
      </c>
      <c r="H99" s="7">
        <v>2</v>
      </c>
      <c r="I99" s="7"/>
    </row>
    <row r="100" ht="18.75" spans="1:9">
      <c r="A100" s="6" t="s">
        <v>230</v>
      </c>
      <c r="B100" s="7" t="s">
        <v>231</v>
      </c>
      <c r="C100" s="7" t="s">
        <v>236</v>
      </c>
      <c r="D100" s="7" t="s">
        <v>237</v>
      </c>
      <c r="E100" s="7">
        <v>83</v>
      </c>
      <c r="F100" s="7">
        <v>80</v>
      </c>
      <c r="G100" s="7">
        <f t="shared" si="2"/>
        <v>81.2</v>
      </c>
      <c r="H100" s="7">
        <v>3</v>
      </c>
      <c r="I100" s="7"/>
    </row>
    <row r="101" ht="18.75" spans="1:9">
      <c r="A101" s="6" t="s">
        <v>230</v>
      </c>
      <c r="B101" s="7" t="s">
        <v>231</v>
      </c>
      <c r="C101" s="7" t="s">
        <v>238</v>
      </c>
      <c r="D101" s="7" t="s">
        <v>239</v>
      </c>
      <c r="E101" s="7">
        <v>78</v>
      </c>
      <c r="F101" s="7">
        <v>83</v>
      </c>
      <c r="G101" s="7">
        <f t="shared" si="2"/>
        <v>81</v>
      </c>
      <c r="H101" s="7">
        <v>4</v>
      </c>
      <c r="I101" s="7"/>
    </row>
    <row r="102" ht="18.75" spans="1:9">
      <c r="A102" s="6" t="s">
        <v>230</v>
      </c>
      <c r="B102" s="7" t="s">
        <v>231</v>
      </c>
      <c r="C102" s="7" t="s">
        <v>240</v>
      </c>
      <c r="D102" s="7" t="s">
        <v>241</v>
      </c>
      <c r="E102" s="7">
        <v>81</v>
      </c>
      <c r="F102" s="7">
        <v>79.2</v>
      </c>
      <c r="G102" s="7">
        <f t="shared" si="2"/>
        <v>79.92</v>
      </c>
      <c r="H102" s="7">
        <v>5</v>
      </c>
      <c r="I102" s="7"/>
    </row>
    <row r="103" ht="18.75" spans="1:9">
      <c r="A103" s="6" t="s">
        <v>242</v>
      </c>
      <c r="B103" s="7" t="s">
        <v>243</v>
      </c>
      <c r="C103" s="7" t="s">
        <v>244</v>
      </c>
      <c r="D103" s="7" t="s">
        <v>245</v>
      </c>
      <c r="E103" s="7">
        <v>84</v>
      </c>
      <c r="F103" s="7">
        <v>89.8</v>
      </c>
      <c r="G103" s="7">
        <f t="shared" si="2"/>
        <v>87.48</v>
      </c>
      <c r="H103" s="7">
        <v>1</v>
      </c>
      <c r="I103" s="8" t="s">
        <v>14</v>
      </c>
    </row>
    <row r="104" ht="18.75" spans="1:9">
      <c r="A104" s="6" t="s">
        <v>242</v>
      </c>
      <c r="B104" s="7" t="s">
        <v>243</v>
      </c>
      <c r="C104" s="7" t="s">
        <v>246</v>
      </c>
      <c r="D104" s="7" t="s">
        <v>247</v>
      </c>
      <c r="E104" s="7">
        <v>89</v>
      </c>
      <c r="F104" s="7">
        <v>84.2</v>
      </c>
      <c r="G104" s="7">
        <f t="shared" si="2"/>
        <v>86.12</v>
      </c>
      <c r="H104" s="7">
        <v>2</v>
      </c>
      <c r="I104" s="7"/>
    </row>
    <row r="105" ht="18.75" spans="1:9">
      <c r="A105" s="6" t="s">
        <v>242</v>
      </c>
      <c r="B105" s="7" t="s">
        <v>243</v>
      </c>
      <c r="C105" s="7" t="s">
        <v>248</v>
      </c>
      <c r="D105" s="7" t="s">
        <v>249</v>
      </c>
      <c r="E105" s="7">
        <v>86</v>
      </c>
      <c r="F105" s="7">
        <v>82.2</v>
      </c>
      <c r="G105" s="7">
        <f t="shared" si="2"/>
        <v>83.72</v>
      </c>
      <c r="H105" s="7">
        <v>3</v>
      </c>
      <c r="I105" s="7"/>
    </row>
    <row r="106" ht="18.75" spans="1:9">
      <c r="A106" s="6" t="s">
        <v>242</v>
      </c>
      <c r="B106" s="7" t="s">
        <v>243</v>
      </c>
      <c r="C106" s="7" t="s">
        <v>250</v>
      </c>
      <c r="D106" s="7" t="s">
        <v>251</v>
      </c>
      <c r="E106" s="7">
        <v>86</v>
      </c>
      <c r="F106" s="7">
        <v>79.8</v>
      </c>
      <c r="G106" s="7">
        <f t="shared" si="2"/>
        <v>82.28</v>
      </c>
      <c r="H106" s="7">
        <v>4</v>
      </c>
      <c r="I106" s="7"/>
    </row>
    <row r="107" ht="18.75" spans="1:9">
      <c r="A107" s="6" t="s">
        <v>242</v>
      </c>
      <c r="B107" s="7" t="s">
        <v>243</v>
      </c>
      <c r="C107" s="7" t="s">
        <v>252</v>
      </c>
      <c r="D107" s="7" t="s">
        <v>253</v>
      </c>
      <c r="E107" s="7">
        <v>83</v>
      </c>
      <c r="F107" s="7">
        <v>0</v>
      </c>
      <c r="G107" s="7">
        <f t="shared" si="2"/>
        <v>33.2</v>
      </c>
      <c r="H107" s="7">
        <v>5</v>
      </c>
      <c r="I107" s="7" t="s">
        <v>17</v>
      </c>
    </row>
    <row r="108" ht="18.75" spans="1:9">
      <c r="A108" s="6" t="s">
        <v>254</v>
      </c>
      <c r="B108" s="7" t="s">
        <v>255</v>
      </c>
      <c r="C108" s="7" t="s">
        <v>256</v>
      </c>
      <c r="D108" s="7" t="s">
        <v>257</v>
      </c>
      <c r="E108" s="7">
        <v>83</v>
      </c>
      <c r="F108" s="7">
        <v>84.6</v>
      </c>
      <c r="G108" s="7">
        <f t="shared" si="2"/>
        <v>83.96</v>
      </c>
      <c r="H108" s="7">
        <v>1</v>
      </c>
      <c r="I108" s="8" t="s">
        <v>14</v>
      </c>
    </row>
    <row r="109" ht="18.75" spans="1:9">
      <c r="A109" s="6" t="s">
        <v>254</v>
      </c>
      <c r="B109" s="7" t="s">
        <v>255</v>
      </c>
      <c r="C109" s="7" t="s">
        <v>258</v>
      </c>
      <c r="D109" s="7" t="s">
        <v>259</v>
      </c>
      <c r="E109" s="7">
        <v>83</v>
      </c>
      <c r="F109" s="7">
        <v>80.8</v>
      </c>
      <c r="G109" s="7">
        <f t="shared" si="2"/>
        <v>81.68</v>
      </c>
      <c r="H109" s="7">
        <v>2</v>
      </c>
      <c r="I109" s="7"/>
    </row>
    <row r="110" ht="18.75" spans="1:9">
      <c r="A110" s="6" t="s">
        <v>254</v>
      </c>
      <c r="B110" s="7" t="s">
        <v>255</v>
      </c>
      <c r="C110" s="7" t="s">
        <v>260</v>
      </c>
      <c r="D110" s="7" t="s">
        <v>261</v>
      </c>
      <c r="E110" s="7">
        <v>78</v>
      </c>
      <c r="F110" s="7">
        <v>76.8</v>
      </c>
      <c r="G110" s="7">
        <f t="shared" si="2"/>
        <v>77.28</v>
      </c>
      <c r="H110" s="7">
        <v>3</v>
      </c>
      <c r="I110" s="7"/>
    </row>
    <row r="111" ht="18.75" spans="1:9">
      <c r="A111" s="6" t="s">
        <v>254</v>
      </c>
      <c r="B111" s="7" t="s">
        <v>255</v>
      </c>
      <c r="C111" s="7" t="s">
        <v>262</v>
      </c>
      <c r="D111" s="7" t="s">
        <v>263</v>
      </c>
      <c r="E111" s="7">
        <v>86</v>
      </c>
      <c r="F111" s="7">
        <v>0</v>
      </c>
      <c r="G111" s="7">
        <f t="shared" si="2"/>
        <v>34.4</v>
      </c>
      <c r="H111" s="7">
        <v>4</v>
      </c>
      <c r="I111" s="7" t="s">
        <v>17</v>
      </c>
    </row>
    <row r="112" ht="18.75" spans="1:9">
      <c r="A112" s="6" t="s">
        <v>254</v>
      </c>
      <c r="B112" s="7" t="s">
        <v>255</v>
      </c>
      <c r="C112" s="7" t="s">
        <v>264</v>
      </c>
      <c r="D112" s="7" t="s">
        <v>265</v>
      </c>
      <c r="E112" s="7">
        <v>79</v>
      </c>
      <c r="F112" s="7">
        <v>0</v>
      </c>
      <c r="G112" s="7">
        <f t="shared" si="2"/>
        <v>31.6</v>
      </c>
      <c r="H112" s="7">
        <v>5</v>
      </c>
      <c r="I112" s="7" t="s">
        <v>30</v>
      </c>
    </row>
  </sheetData>
  <autoFilter ref="A2:I112">
    <extLst/>
  </autoFilter>
  <sortState ref="A59:G63">
    <sortCondition ref="G59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标哥</cp:lastModifiedBy>
  <dcterms:created xsi:type="dcterms:W3CDTF">2023-05-12T11:15:00Z</dcterms:created>
  <dcterms:modified xsi:type="dcterms:W3CDTF">2024-01-15T04:46:21Z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8FAD7E1824434BBAAAF684C748317AD2_12</vt:lpwstr>
  </property>
  <property fmtid="{D5CDD505-2E9C-101B-9397-08002B2CF9AE}" pid="4" name="KSOReadingLayout">
    <vt:bool>false</vt:bool>
  </property>
</Properties>
</file>