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20" windowWidth="16152" windowHeight="8508"/>
  </bookViews>
  <sheets>
    <sheet name="综合成绩公示" sheetId="1" r:id="rId1"/>
  </sheets>
  <calcPr calcId="124519"/>
</workbook>
</file>

<file path=xl/calcChain.xml><?xml version="1.0" encoding="utf-8"?>
<calcChain xmlns="http://schemas.openxmlformats.org/spreadsheetml/2006/main">
  <c r="G7" i="1"/>
  <c r="H7" s="1"/>
  <c r="G5"/>
  <c r="H5" s="1"/>
  <c r="G6"/>
  <c r="H6" s="1"/>
  <c r="G8"/>
  <c r="H8" s="1"/>
  <c r="G9"/>
  <c r="H9" s="1"/>
  <c r="G18"/>
  <c r="H18" s="1"/>
  <c r="G21"/>
  <c r="H21" s="1"/>
  <c r="G22"/>
  <c r="H22" s="1"/>
  <c r="G17"/>
  <c r="H17" s="1"/>
  <c r="G13"/>
  <c r="H13" s="1"/>
  <c r="G14"/>
  <c r="H14" s="1"/>
  <c r="G12"/>
  <c r="H12" s="1"/>
  <c r="G4"/>
  <c r="H4" s="1"/>
</calcChain>
</file>

<file path=xl/sharedStrings.xml><?xml version="1.0" encoding="utf-8"?>
<sst xmlns="http://schemas.openxmlformats.org/spreadsheetml/2006/main" count="66" uniqueCount="30">
  <si>
    <t>抽签号</t>
  </si>
  <si>
    <t>姓名</t>
  </si>
  <si>
    <t>准考证号</t>
  </si>
  <si>
    <t>笔试成绩</t>
  </si>
  <si>
    <t>面试成绩</t>
  </si>
  <si>
    <t>综合成绩</t>
  </si>
  <si>
    <t>综合排名</t>
  </si>
  <si>
    <t>是否进入体检</t>
  </si>
  <si>
    <r>
      <t>笔试成绩</t>
    </r>
    <r>
      <rPr>
        <b/>
        <sz val="12"/>
        <color theme="1"/>
        <rFont val="Times New Roman"/>
        <family val="1"/>
      </rPr>
      <t>*50%</t>
    </r>
  </si>
  <si>
    <r>
      <t>面试成绩</t>
    </r>
    <r>
      <rPr>
        <b/>
        <sz val="12"/>
        <color theme="1"/>
        <rFont val="Times New Roman"/>
        <family val="1"/>
      </rPr>
      <t>*50%</t>
    </r>
  </si>
  <si>
    <t>林心怡</t>
  </si>
  <si>
    <t>罗艳芳</t>
  </si>
  <si>
    <t>徐秀玲</t>
  </si>
  <si>
    <t>陈昕</t>
  </si>
  <si>
    <t>章新月</t>
  </si>
  <si>
    <t>杨晶晶</t>
  </si>
  <si>
    <t>岗位及编号：讲解员/01</t>
    <phoneticPr fontId="1" type="noConversion"/>
  </si>
  <si>
    <t>岗位及编号：钢琴演奏员/02</t>
    <phoneticPr fontId="1" type="noConversion"/>
  </si>
  <si>
    <t>戴芷芸</t>
  </si>
  <si>
    <t>张瀚文</t>
  </si>
  <si>
    <t>吕梦凡</t>
  </si>
  <si>
    <t>陈雯琪</t>
  </si>
  <si>
    <t>余艺婷</t>
  </si>
  <si>
    <t>岗位及编号：管风琴演奏员/03</t>
    <phoneticPr fontId="1" type="noConversion"/>
  </si>
  <si>
    <t>岗位及编号：应急保卫值班工作人员/04</t>
    <phoneticPr fontId="1" type="noConversion"/>
  </si>
  <si>
    <t>蔡达云</t>
  </si>
  <si>
    <t>祝靖洪</t>
  </si>
  <si>
    <t>缺考</t>
    <phoneticPr fontId="1" type="noConversion"/>
  </si>
  <si>
    <t>是</t>
    <phoneticPr fontId="1" type="noConversion"/>
  </si>
  <si>
    <t>厦门市鼓浪屿文化旅游发展中心公开招聘合同制工作人员（2023年12月）综合成绩汇总表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</si>
</sst>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9"/>
  <sheetViews>
    <sheetView tabSelected="1" workbookViewId="0">
      <selection activeCell="A24" sqref="A24:XFD1048576"/>
    </sheetView>
  </sheetViews>
  <sheetFormatPr defaultColWidth="0" defaultRowHeight="14.4" zeroHeight="1"/>
  <cols>
    <col min="1" max="1" width="12" style="5" customWidth="1"/>
    <col min="2" max="3" width="12.21875" customWidth="1"/>
    <col min="4" max="4" width="11" style="4" bestFit="1" customWidth="1"/>
    <col min="5" max="5" width="18.88671875" style="4" customWidth="1"/>
    <col min="6" max="6" width="11" style="4" bestFit="1" customWidth="1"/>
    <col min="7" max="7" width="18.5546875" style="4" customWidth="1"/>
    <col min="8" max="8" width="11" style="4" bestFit="1" customWidth="1"/>
    <col min="9" max="9" width="10.109375" style="1" customWidth="1"/>
    <col min="10" max="10" width="16" style="1" customWidth="1"/>
    <col min="11" max="11" width="8.88671875" customWidth="1"/>
    <col min="12" max="13" width="8.88671875" hidden="1" customWidth="1"/>
    <col min="14" max="16384" width="8.88671875" hidden="1"/>
  </cols>
  <sheetData>
    <row r="1" spans="1:10" ht="78.75" customHeight="1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</row>
    <row r="2" spans="1:10" ht="35.1" customHeight="1">
      <c r="A2" s="8" t="s">
        <v>16</v>
      </c>
      <c r="B2" s="8"/>
      <c r="C2" s="8"/>
      <c r="D2" s="8"/>
      <c r="E2" s="8"/>
      <c r="F2" s="8"/>
      <c r="G2" s="8"/>
      <c r="H2" s="8"/>
      <c r="I2" s="8"/>
      <c r="J2" s="8"/>
    </row>
    <row r="3" spans="1:10" ht="35.1" customHeight="1">
      <c r="A3" s="2" t="s">
        <v>0</v>
      </c>
      <c r="B3" s="2" t="s">
        <v>1</v>
      </c>
      <c r="C3" s="2" t="s">
        <v>2</v>
      </c>
      <c r="D3" s="3" t="s">
        <v>3</v>
      </c>
      <c r="E3" s="3" t="s">
        <v>8</v>
      </c>
      <c r="F3" s="3" t="s">
        <v>4</v>
      </c>
      <c r="G3" s="3" t="s">
        <v>9</v>
      </c>
      <c r="H3" s="3" t="s">
        <v>5</v>
      </c>
      <c r="I3" s="2" t="s">
        <v>6</v>
      </c>
      <c r="J3" s="2" t="s">
        <v>7</v>
      </c>
    </row>
    <row r="4" spans="1:10" ht="35.1" customHeight="1">
      <c r="A4" s="6">
        <v>3</v>
      </c>
      <c r="B4" s="6" t="s">
        <v>10</v>
      </c>
      <c r="C4" s="6">
        <v>242990006</v>
      </c>
      <c r="D4" s="7">
        <v>73.5</v>
      </c>
      <c r="E4" s="7">
        <v>36.75</v>
      </c>
      <c r="F4" s="7">
        <v>83.4</v>
      </c>
      <c r="G4" s="7">
        <f>F4*0.5</f>
        <v>41.7</v>
      </c>
      <c r="H4" s="7">
        <f>E4+G4</f>
        <v>78.45</v>
      </c>
      <c r="I4" s="6">
        <v>1</v>
      </c>
      <c r="J4" s="6" t="s">
        <v>28</v>
      </c>
    </row>
    <row r="5" spans="1:10" ht="35.1" customHeight="1">
      <c r="A5" s="6">
        <v>2</v>
      </c>
      <c r="B5" s="6" t="s">
        <v>11</v>
      </c>
      <c r="C5" s="6">
        <v>242990004</v>
      </c>
      <c r="D5" s="7">
        <v>70.900000000000006</v>
      </c>
      <c r="E5" s="7">
        <v>35.450000000000003</v>
      </c>
      <c r="F5" s="7">
        <v>74.599999999999994</v>
      </c>
      <c r="G5" s="7">
        <f t="shared" ref="G5:G9" si="0">F5*0.5</f>
        <v>37.299999999999997</v>
      </c>
      <c r="H5" s="7">
        <f t="shared" ref="H5:H9" si="1">E5+G5</f>
        <v>72.75</v>
      </c>
      <c r="I5" s="6">
        <v>3</v>
      </c>
      <c r="J5" s="6"/>
    </row>
    <row r="6" spans="1:10" ht="35.1" customHeight="1">
      <c r="A6" s="6">
        <v>5</v>
      </c>
      <c r="B6" s="6" t="s">
        <v>12</v>
      </c>
      <c r="C6" s="6">
        <v>242990009</v>
      </c>
      <c r="D6" s="7">
        <v>69.7</v>
      </c>
      <c r="E6" s="7">
        <v>34.85</v>
      </c>
      <c r="F6" s="7">
        <v>77.599999999999994</v>
      </c>
      <c r="G6" s="7">
        <f t="shared" si="0"/>
        <v>38.799999999999997</v>
      </c>
      <c r="H6" s="7">
        <f t="shared" si="1"/>
        <v>73.650000000000006</v>
      </c>
      <c r="I6" s="6">
        <v>2</v>
      </c>
      <c r="J6" s="6" t="s">
        <v>28</v>
      </c>
    </row>
    <row r="7" spans="1:10" ht="35.1" customHeight="1">
      <c r="A7" s="6" t="s">
        <v>27</v>
      </c>
      <c r="B7" s="6" t="s">
        <v>13</v>
      </c>
      <c r="C7" s="6">
        <v>242990011</v>
      </c>
      <c r="D7" s="7">
        <v>67.599999999999994</v>
      </c>
      <c r="E7" s="7">
        <v>33.799999999999997</v>
      </c>
      <c r="F7" s="7">
        <v>0</v>
      </c>
      <c r="G7" s="7">
        <f t="shared" si="0"/>
        <v>0</v>
      </c>
      <c r="H7" s="7">
        <f t="shared" si="1"/>
        <v>33.799999999999997</v>
      </c>
      <c r="I7" s="6">
        <v>5</v>
      </c>
      <c r="J7" s="6"/>
    </row>
    <row r="8" spans="1:10" ht="35.1" customHeight="1">
      <c r="A8" s="6">
        <v>4</v>
      </c>
      <c r="B8" s="6" t="s">
        <v>14</v>
      </c>
      <c r="C8" s="6">
        <v>242990007</v>
      </c>
      <c r="D8" s="7">
        <v>63.8</v>
      </c>
      <c r="E8" s="7">
        <v>31.9</v>
      </c>
      <c r="F8" s="7">
        <v>81.2</v>
      </c>
      <c r="G8" s="7">
        <f t="shared" si="0"/>
        <v>40.6</v>
      </c>
      <c r="H8" s="7">
        <f t="shared" si="1"/>
        <v>72.5</v>
      </c>
      <c r="I8" s="6">
        <v>4</v>
      </c>
      <c r="J8" s="2"/>
    </row>
    <row r="9" spans="1:10" ht="35.1" customHeight="1">
      <c r="A9" s="6" t="s">
        <v>27</v>
      </c>
      <c r="B9" s="6" t="s">
        <v>15</v>
      </c>
      <c r="C9" s="6">
        <v>242990008</v>
      </c>
      <c r="D9" s="7">
        <v>62.3</v>
      </c>
      <c r="E9" s="7">
        <v>31.15</v>
      </c>
      <c r="F9" s="7">
        <v>0</v>
      </c>
      <c r="G9" s="7">
        <f t="shared" si="0"/>
        <v>0</v>
      </c>
      <c r="H9" s="7">
        <f t="shared" si="1"/>
        <v>31.15</v>
      </c>
      <c r="I9" s="6">
        <v>6</v>
      </c>
      <c r="J9" s="2"/>
    </row>
    <row r="10" spans="1:10" ht="35.1" customHeight="1">
      <c r="A10" s="8" t="s">
        <v>17</v>
      </c>
      <c r="B10" s="8"/>
      <c r="C10" s="8"/>
      <c r="D10" s="8"/>
      <c r="E10" s="8"/>
      <c r="F10" s="8"/>
      <c r="G10" s="8"/>
      <c r="H10" s="8"/>
      <c r="I10" s="8"/>
      <c r="J10" s="8"/>
    </row>
    <row r="11" spans="1:10" ht="35.1" customHeight="1">
      <c r="A11" s="2" t="s">
        <v>0</v>
      </c>
      <c r="B11" s="2" t="s">
        <v>1</v>
      </c>
      <c r="C11" s="2" t="s">
        <v>2</v>
      </c>
      <c r="D11" s="3" t="s">
        <v>3</v>
      </c>
      <c r="E11" s="3" t="s">
        <v>8</v>
      </c>
      <c r="F11" s="3" t="s">
        <v>4</v>
      </c>
      <c r="G11" s="3" t="s">
        <v>9</v>
      </c>
      <c r="H11" s="3" t="s">
        <v>5</v>
      </c>
      <c r="I11" s="2" t="s">
        <v>6</v>
      </c>
      <c r="J11" s="2" t="s">
        <v>7</v>
      </c>
    </row>
    <row r="12" spans="1:10" ht="35.1" customHeight="1">
      <c r="A12" s="6">
        <v>1</v>
      </c>
      <c r="B12" s="6" t="s">
        <v>18</v>
      </c>
      <c r="C12" s="6">
        <v>242990014</v>
      </c>
      <c r="D12" s="7">
        <v>69.900000000000006</v>
      </c>
      <c r="E12" s="7">
        <v>34.950000000000003</v>
      </c>
      <c r="F12" s="7">
        <v>73.599999999999994</v>
      </c>
      <c r="G12" s="7">
        <f>F12*0.5</f>
        <v>36.799999999999997</v>
      </c>
      <c r="H12" s="7">
        <f>E12+G12</f>
        <v>71.75</v>
      </c>
      <c r="I12" s="6">
        <v>3</v>
      </c>
      <c r="J12" s="2"/>
    </row>
    <row r="13" spans="1:10" ht="35.1" customHeight="1">
      <c r="A13" s="6">
        <v>2</v>
      </c>
      <c r="B13" s="6" t="s">
        <v>19</v>
      </c>
      <c r="C13" s="6">
        <v>242990019</v>
      </c>
      <c r="D13" s="7">
        <v>66.099999999999994</v>
      </c>
      <c r="E13" s="7">
        <v>33.049999999999997</v>
      </c>
      <c r="F13" s="7">
        <v>84</v>
      </c>
      <c r="G13" s="7">
        <f t="shared" ref="G13:G14" si="2">F13*0.5</f>
        <v>42</v>
      </c>
      <c r="H13" s="7">
        <f t="shared" ref="H13:H14" si="3">E13+G13</f>
        <v>75.05</v>
      </c>
      <c r="I13" s="6">
        <v>1</v>
      </c>
      <c r="J13" s="6" t="s">
        <v>28</v>
      </c>
    </row>
    <row r="14" spans="1:10" ht="35.1" customHeight="1">
      <c r="A14" s="6">
        <v>3</v>
      </c>
      <c r="B14" s="6" t="s">
        <v>20</v>
      </c>
      <c r="C14" s="6">
        <v>242990021</v>
      </c>
      <c r="D14" s="7">
        <v>65.099999999999994</v>
      </c>
      <c r="E14" s="7">
        <v>32.549999999999997</v>
      </c>
      <c r="F14" s="7">
        <v>80.8</v>
      </c>
      <c r="G14" s="7">
        <f t="shared" si="2"/>
        <v>40.4</v>
      </c>
      <c r="H14" s="7">
        <f t="shared" si="3"/>
        <v>72.949999999999989</v>
      </c>
      <c r="I14" s="6">
        <v>2</v>
      </c>
      <c r="J14" s="6" t="s">
        <v>28</v>
      </c>
    </row>
    <row r="15" spans="1:10" ht="35.1" customHeight="1">
      <c r="A15" s="8" t="s">
        <v>23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35.1" customHeight="1">
      <c r="A16" s="2" t="s">
        <v>0</v>
      </c>
      <c r="B16" s="2" t="s">
        <v>1</v>
      </c>
      <c r="C16" s="2" t="s">
        <v>2</v>
      </c>
      <c r="D16" s="3" t="s">
        <v>3</v>
      </c>
      <c r="E16" s="3" t="s">
        <v>8</v>
      </c>
      <c r="F16" s="3" t="s">
        <v>4</v>
      </c>
      <c r="G16" s="3" t="s">
        <v>9</v>
      </c>
      <c r="H16" s="3" t="s">
        <v>5</v>
      </c>
      <c r="I16" s="2" t="s">
        <v>6</v>
      </c>
      <c r="J16" s="2" t="s">
        <v>7</v>
      </c>
    </row>
    <row r="17" spans="1:10" ht="35.1" customHeight="1">
      <c r="A17" s="6">
        <v>1</v>
      </c>
      <c r="B17" s="6" t="s">
        <v>21</v>
      </c>
      <c r="C17" s="6">
        <v>242990024</v>
      </c>
      <c r="D17" s="7">
        <v>66.400000000000006</v>
      </c>
      <c r="E17" s="7">
        <v>33.200000000000003</v>
      </c>
      <c r="F17" s="7">
        <v>84</v>
      </c>
      <c r="G17" s="7">
        <f>F17*0.5</f>
        <v>42</v>
      </c>
      <c r="H17" s="7">
        <f>E17+G17</f>
        <v>75.2</v>
      </c>
      <c r="I17" s="6">
        <v>1</v>
      </c>
      <c r="J17" s="6" t="s">
        <v>28</v>
      </c>
    </row>
    <row r="18" spans="1:10" ht="35.1" customHeight="1">
      <c r="A18" s="6">
        <v>2</v>
      </c>
      <c r="B18" s="6" t="s">
        <v>22</v>
      </c>
      <c r="C18" s="6">
        <v>242990023</v>
      </c>
      <c r="D18" s="7">
        <v>63.3</v>
      </c>
      <c r="E18" s="7">
        <v>31.65</v>
      </c>
      <c r="F18" s="7">
        <v>75.400000000000006</v>
      </c>
      <c r="G18" s="7">
        <f t="shared" ref="G18:G22" si="4">F18*0.5</f>
        <v>37.700000000000003</v>
      </c>
      <c r="H18" s="7">
        <f t="shared" ref="H18:H22" si="5">E18+G18</f>
        <v>69.349999999999994</v>
      </c>
      <c r="I18" s="6">
        <v>2</v>
      </c>
      <c r="J18" s="6"/>
    </row>
    <row r="19" spans="1:10" ht="35.1" customHeight="1">
      <c r="A19" s="8" t="s">
        <v>24</v>
      </c>
      <c r="B19" s="8"/>
      <c r="C19" s="8"/>
      <c r="D19" s="8"/>
      <c r="E19" s="8"/>
      <c r="F19" s="8"/>
      <c r="G19" s="8"/>
      <c r="H19" s="8"/>
      <c r="I19" s="8"/>
      <c r="J19" s="8"/>
    </row>
    <row r="20" spans="1:10" ht="35.1" customHeight="1">
      <c r="A20" s="2" t="s">
        <v>0</v>
      </c>
      <c r="B20" s="2" t="s">
        <v>1</v>
      </c>
      <c r="C20" s="2" t="s">
        <v>2</v>
      </c>
      <c r="D20" s="3" t="s">
        <v>3</v>
      </c>
      <c r="E20" s="3" t="s">
        <v>8</v>
      </c>
      <c r="F20" s="3" t="s">
        <v>4</v>
      </c>
      <c r="G20" s="3" t="s">
        <v>9</v>
      </c>
      <c r="H20" s="3" t="s">
        <v>5</v>
      </c>
      <c r="I20" s="2" t="s">
        <v>6</v>
      </c>
      <c r="J20" s="2" t="s">
        <v>7</v>
      </c>
    </row>
    <row r="21" spans="1:10" ht="35.1" customHeight="1">
      <c r="A21" s="6">
        <v>1</v>
      </c>
      <c r="B21" s="6" t="s">
        <v>25</v>
      </c>
      <c r="C21" s="6">
        <v>242990029</v>
      </c>
      <c r="D21" s="7">
        <v>69.900000000000006</v>
      </c>
      <c r="E21" s="7">
        <v>34.950000000000003</v>
      </c>
      <c r="F21" s="7">
        <v>77.8</v>
      </c>
      <c r="G21" s="7">
        <f t="shared" si="4"/>
        <v>38.9</v>
      </c>
      <c r="H21" s="7">
        <f t="shared" si="5"/>
        <v>73.849999999999994</v>
      </c>
      <c r="I21" s="6">
        <v>1</v>
      </c>
      <c r="J21" s="6" t="s">
        <v>28</v>
      </c>
    </row>
    <row r="22" spans="1:10" ht="35.1" customHeight="1">
      <c r="A22" s="6">
        <v>2</v>
      </c>
      <c r="B22" s="6" t="s">
        <v>26</v>
      </c>
      <c r="C22" s="6">
        <v>242990027</v>
      </c>
      <c r="D22" s="7">
        <v>65.2</v>
      </c>
      <c r="E22" s="7">
        <v>32.6</v>
      </c>
      <c r="F22" s="7">
        <v>75.400000000000006</v>
      </c>
      <c r="G22" s="7">
        <f t="shared" si="4"/>
        <v>37.700000000000003</v>
      </c>
      <c r="H22" s="7">
        <f t="shared" si="5"/>
        <v>70.300000000000011</v>
      </c>
      <c r="I22" s="6">
        <v>2</v>
      </c>
      <c r="J22" s="6"/>
    </row>
    <row r="23" spans="1:10"/>
    <row r="24" spans="1:10" hidden="1"/>
    <row r="25" spans="1:10" hidden="1"/>
    <row r="26" spans="1:10" hidden="1"/>
    <row r="27" spans="1:10" hidden="1"/>
    <row r="28" spans="1:10" hidden="1"/>
    <row r="29" spans="1:10" hidden="1"/>
    <row r="30" spans="1:10" hidden="1"/>
    <row r="31" spans="1:10" hidden="1"/>
    <row r="32" spans="1:10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</sheetData>
  <mergeCells count="5">
    <mergeCell ref="A19:J19"/>
    <mergeCell ref="A1:J1"/>
    <mergeCell ref="A2:J2"/>
    <mergeCell ref="A10:J10"/>
    <mergeCell ref="A15:J15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2021-12-05T10:36:05Z</dcterms:created>
  <dcterms:modified xsi:type="dcterms:W3CDTF">2024-01-18T05:50:35Z</dcterms:modified>
</cp:coreProperties>
</file>