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730" windowHeight="90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<sst xmlns="http://schemas.openxmlformats.org/spreadsheetml/2006/main" count="27" uniqueCount="18">
  <si>
    <t>2023年开化县招聘高校毕业生到基层专职从事就业和社会保障工作协理员拟聘用人员名单</t>
  </si>
  <si>
    <t>序号</t>
  </si>
  <si>
    <t>准考证号</t>
  </si>
  <si>
    <t>姓名</t>
  </si>
  <si>
    <t>笔试成绩</t>
  </si>
  <si>
    <t>笔试折合成绩（40%）</t>
  </si>
  <si>
    <t>面试成绩</t>
  </si>
  <si>
    <t>面试折合成绩（60%）</t>
  </si>
  <si>
    <t>总成绩</t>
  </si>
  <si>
    <t>体检结论</t>
  </si>
  <si>
    <t>考察结论</t>
  </si>
  <si>
    <t>张泽磊</t>
  </si>
  <si>
    <t>合格</t>
  </si>
  <si>
    <t>杨艺萍</t>
  </si>
  <si>
    <t>胡欣悦</t>
  </si>
  <si>
    <t>詹利萍</t>
  </si>
  <si>
    <t>朱欣姚</t>
  </si>
  <si>
    <t>开化县人力资源和社会保障局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</si>
</sst>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方正小标宋简体"/>
      <charset val="134"/>
    </font>
    <font>
      <sz val="1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176" fontId="0" fillId="0" borderId="0" xfId="0" applyNumberFormat="1" applyAlignment="1">
      <alignment horizontal="center"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Alignment="1">
      <alignment horizontal="right" vertical="center"/>
    </xf>
    <xf numFmtId="31" fontId="0" fillId="0" borderId="0" xfId="0" applyNumberFormat="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K5" sqref="K5"/>
    </sheetView>
  </sheetViews>
  <sheetFormatPr defaultColWidth="9" defaultRowHeight="13.5"/>
  <cols>
    <col min="1" max="1" width="5" customWidth="1"/>
    <col min="2" max="2" width="13" customWidth="1"/>
    <col min="3" max="3" width="9.125" customWidth="1"/>
    <col min="4" max="4" width="9" style="1" customWidth="1"/>
    <col min="5" max="5" width="10.625" style="1" customWidth="1"/>
    <col min="6" max="6" width="9.375" style="1" customWidth="1"/>
    <col min="7" max="7" width="11" style="1" customWidth="1"/>
    <col min="8" max="9" width="9.875" style="1" customWidth="1"/>
    <col min="10" max="10" width="12" customWidth="1"/>
  </cols>
  <sheetData>
    <row r="1" ht="48" customHeight="1" spans="1:10">
      <c r="A1" s="2" t="s">
        <v>0</v>
      </c>
      <c r="B1" s="2"/>
      <c r="C1" s="2"/>
      <c r="D1" s="3"/>
      <c r="E1" s="3"/>
      <c r="F1" s="3"/>
      <c r="G1" s="3"/>
      <c r="H1" s="3"/>
      <c r="I1" s="3"/>
      <c r="J1" s="2"/>
    </row>
    <row r="2" ht="44" customHeight="1" spans="1:10">
      <c r="A2" s="4" t="s">
        <v>1</v>
      </c>
      <c r="B2" s="4" t="s">
        <v>2</v>
      </c>
      <c r="C2" s="4" t="s">
        <v>3</v>
      </c>
      <c r="D2" s="5" t="s">
        <v>4</v>
      </c>
      <c r="E2" s="6" t="s">
        <v>5</v>
      </c>
      <c r="F2" s="5" t="s">
        <v>6</v>
      </c>
      <c r="G2" s="6" t="s">
        <v>7</v>
      </c>
      <c r="H2" s="5" t="s">
        <v>8</v>
      </c>
      <c r="I2" s="5" t="s">
        <v>9</v>
      </c>
      <c r="J2" s="4" t="s">
        <v>10</v>
      </c>
    </row>
    <row r="3" ht="31" customHeight="1" spans="1:10">
      <c r="A3" s="7">
        <v>1</v>
      </c>
      <c r="B3" s="8">
        <v>12023120303</v>
      </c>
      <c r="C3" s="7" t="s">
        <v>11</v>
      </c>
      <c r="D3" s="9">
        <v>77.08</v>
      </c>
      <c r="E3" s="9">
        <f>D3*0.4</f>
        <v>30.832</v>
      </c>
      <c r="F3" s="9">
        <v>79.1</v>
      </c>
      <c r="G3" s="9">
        <f>F3*0.6</f>
        <v>47.46</v>
      </c>
      <c r="H3" s="9">
        <f>E3+G3</f>
        <v>78.292</v>
      </c>
      <c r="I3" s="9" t="s">
        <v>12</v>
      </c>
      <c r="J3" s="9" t="s">
        <v>12</v>
      </c>
    </row>
    <row r="4" ht="32" customHeight="1" spans="1:10">
      <c r="A4" s="7">
        <v>2</v>
      </c>
      <c r="B4" s="8">
        <v>12023120322</v>
      </c>
      <c r="C4" s="7" t="s">
        <v>13</v>
      </c>
      <c r="D4" s="9">
        <v>77.75</v>
      </c>
      <c r="E4" s="9">
        <f>D4*0.4</f>
        <v>31.1</v>
      </c>
      <c r="F4" s="9">
        <v>78.62</v>
      </c>
      <c r="G4" s="9">
        <f>F4*0.6</f>
        <v>47.172</v>
      </c>
      <c r="H4" s="9">
        <f>E4+G4</f>
        <v>78.272</v>
      </c>
      <c r="I4" s="9" t="s">
        <v>12</v>
      </c>
      <c r="J4" s="9" t="s">
        <v>12</v>
      </c>
    </row>
    <row r="5" ht="35" customHeight="1" spans="1:10">
      <c r="A5" s="7">
        <v>3</v>
      </c>
      <c r="B5" s="8">
        <v>12023120301</v>
      </c>
      <c r="C5" s="7" t="s">
        <v>14</v>
      </c>
      <c r="D5" s="9">
        <v>79.72</v>
      </c>
      <c r="E5" s="9">
        <f>D5*0.4</f>
        <v>31.888</v>
      </c>
      <c r="F5" s="9">
        <v>76.1</v>
      </c>
      <c r="G5" s="9">
        <f>F5*0.6</f>
        <v>45.66</v>
      </c>
      <c r="H5" s="9">
        <f>E5+G5</f>
        <v>77.548</v>
      </c>
      <c r="I5" s="9" t="s">
        <v>12</v>
      </c>
      <c r="J5" s="9" t="s">
        <v>12</v>
      </c>
    </row>
    <row r="6" ht="35" customHeight="1" spans="1:10">
      <c r="A6" s="7">
        <v>4</v>
      </c>
      <c r="B6" s="7">
        <v>12023120217</v>
      </c>
      <c r="C6" s="7" t="s">
        <v>15</v>
      </c>
      <c r="D6" s="10">
        <v>75.77</v>
      </c>
      <c r="E6" s="9">
        <f>D6*0.4</f>
        <v>30.308</v>
      </c>
      <c r="F6" s="10">
        <v>77.02</v>
      </c>
      <c r="G6" s="9">
        <f>F6*0.6</f>
        <v>46.212</v>
      </c>
      <c r="H6" s="9">
        <f>E6+G6</f>
        <v>76.52</v>
      </c>
      <c r="I6" s="9" t="s">
        <v>12</v>
      </c>
      <c r="J6" s="9" t="s">
        <v>12</v>
      </c>
    </row>
    <row r="7" ht="35" customHeight="1" spans="1:10">
      <c r="A7" s="7">
        <v>5</v>
      </c>
      <c r="B7" s="11">
        <v>12023120127</v>
      </c>
      <c r="C7" s="12" t="s">
        <v>16</v>
      </c>
      <c r="D7" s="9">
        <v>73.43</v>
      </c>
      <c r="E7" s="9">
        <f>D7*0.4</f>
        <v>29.372</v>
      </c>
      <c r="F7" s="9">
        <v>78.54</v>
      </c>
      <c r="G7" s="9">
        <f>F7*0.6</f>
        <v>47.124</v>
      </c>
      <c r="H7" s="9">
        <f>E7+G7</f>
        <v>76.496</v>
      </c>
      <c r="I7" s="9" t="s">
        <v>12</v>
      </c>
      <c r="J7" s="9" t="s">
        <v>12</v>
      </c>
    </row>
    <row r="9" spans="4:10">
      <c r="D9" s="13" t="s">
        <v>17</v>
      </c>
      <c r="E9" s="13"/>
      <c r="F9" s="13"/>
      <c r="G9" s="13"/>
      <c r="H9" s="13"/>
      <c r="I9" s="13"/>
      <c r="J9" s="13"/>
    </row>
    <row r="10" spans="4:10">
      <c r="D10" s="14">
        <v>45310</v>
      </c>
      <c r="E10" s="14"/>
      <c r="F10" s="14"/>
      <c r="G10" s="14"/>
      <c r="H10" s="14"/>
      <c r="I10" s="14"/>
      <c r="J10" s="14"/>
    </row>
  </sheetData>
  <sortState ref="B4:J18">
    <sortCondition ref="H4:H18" descending="1"/>
  </sortState>
  <mergeCells count="3">
    <mergeCell ref="A1:J1"/>
    <mergeCell ref="D9:J9"/>
    <mergeCell ref="D10:J1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WPS_1520314020</cp:lastModifiedBy>
  <dcterms:created xsi:type="dcterms:W3CDTF">2023-12-19T02:36:00Z</dcterms:created>
  <dcterms:modified xsi:type="dcterms:W3CDTF">2024-01-19T08:38:40Z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059E02DD231D46CCB4DB6C6FF1F3C2B5_12</vt:lpwstr>
  </property>
  <property fmtid="{D5CDD505-2E9C-101B-9397-08002B2CF9AE}" pid="3" name="KSOProductBuildVer">
    <vt:lpwstr>2052-12.1.0.16120</vt:lpwstr>
  </property>
</Properties>
</file>