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5000以上，25人以上" sheetId="6" r:id="rId1"/>
  </sheets>
  <definedNames>
    <definedName name="_xlnm._FilterDatabase" localSheetId="0" hidden="1">'5000以上，25人以上'!$A$2:$L$151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<sst xmlns="http://schemas.openxmlformats.org/spreadsheetml/2006/main" count="1316" uniqueCount="464">
  <si>
    <t>福州市用人单位春季人力资源需求情况汇总表</t>
  </si>
  <si>
    <r>
      <rPr>
        <b/>
        <sz val="10"/>
        <color rgb="FF000000"/>
        <rFont val="宋体"/>
        <charset val="134"/>
      </rPr>
      <t>序号</t>
    </r>
  </si>
  <si>
    <r>
      <rPr>
        <b/>
        <sz val="10"/>
        <color rgb="FF000000"/>
        <rFont val="宋体"/>
        <charset val="134"/>
      </rPr>
      <t>单位名称</t>
    </r>
  </si>
  <si>
    <r>
      <rPr>
        <b/>
        <sz val="10"/>
        <color rgb="FF000000"/>
        <rFont val="宋体"/>
        <charset val="134"/>
      </rPr>
      <t>单位地址</t>
    </r>
  </si>
  <si>
    <r>
      <rPr>
        <b/>
        <sz val="10"/>
        <color rgb="FF000000"/>
        <rFont val="宋体"/>
        <charset val="134"/>
      </rPr>
      <t>联系人</t>
    </r>
  </si>
  <si>
    <r>
      <rPr>
        <b/>
        <sz val="10"/>
        <color rgb="FF000000"/>
        <rFont val="宋体"/>
        <charset val="134"/>
      </rPr>
      <t>联系电话</t>
    </r>
  </si>
  <si>
    <r>
      <rPr>
        <b/>
        <sz val="10"/>
        <color rgb="FF000000"/>
        <rFont val="宋体"/>
        <charset val="134"/>
      </rPr>
      <t>岗位名称</t>
    </r>
  </si>
  <si>
    <r>
      <rPr>
        <b/>
        <sz val="10"/>
        <color rgb="FF000000"/>
        <rFont val="宋体"/>
        <charset val="134"/>
      </rPr>
      <t>需求人数</t>
    </r>
  </si>
  <si>
    <t>性别要求</t>
  </si>
  <si>
    <r>
      <rPr>
        <b/>
        <sz val="9"/>
        <color rgb="FF000000"/>
        <rFont val="宋体"/>
        <charset val="134"/>
      </rPr>
      <t>年龄要求</t>
    </r>
  </si>
  <si>
    <r>
      <rPr>
        <b/>
        <sz val="9"/>
        <color rgb="FF000000"/>
        <rFont val="宋体"/>
        <charset val="134"/>
      </rPr>
      <t>技能要求</t>
    </r>
  </si>
  <si>
    <r>
      <rPr>
        <b/>
        <sz val="10"/>
        <color rgb="FF000000"/>
        <rFont val="宋体"/>
        <charset val="134"/>
      </rPr>
      <t>工资待遇（元/月）</t>
    </r>
  </si>
  <si>
    <r>
      <rPr>
        <b/>
        <sz val="10"/>
        <color rgb="FF000000"/>
        <rFont val="宋体"/>
        <charset val="134"/>
      </rPr>
      <t>是否提供食宿</t>
    </r>
  </si>
  <si>
    <t>福建省二建建设集团有限公司</t>
  </si>
  <si>
    <t>福建省福州市鼓楼区冶山路105号</t>
  </si>
  <si>
    <t>柯嘉</t>
  </si>
  <si>
    <t>0591-87802902</t>
  </si>
  <si>
    <t>技术研发工程师</t>
  </si>
  <si>
    <t>不限</t>
  </si>
  <si>
    <t>应届毕业生</t>
  </si>
  <si>
    <t>土木工程（房建、建造方向）</t>
  </si>
  <si>
    <t>8000-10000</t>
  </si>
  <si>
    <t>否</t>
  </si>
  <si>
    <t>福州市鼓楼区冶山路105号</t>
  </si>
  <si>
    <t>土建施工员</t>
  </si>
  <si>
    <t>5000-11000</t>
  </si>
  <si>
    <t>安装施工员</t>
  </si>
  <si>
    <t>专职机械员</t>
  </si>
  <si>
    <t>福建福晶科技股份有限公司</t>
  </si>
  <si>
    <t>福建省福州市鼓楼区软件大道89号</t>
  </si>
  <si>
    <t>张女士</t>
  </si>
  <si>
    <t>加工技术员</t>
  </si>
  <si>
    <t>20-30</t>
  </si>
  <si>
    <t>理工科</t>
  </si>
  <si>
    <t>4500-7000</t>
  </si>
  <si>
    <t>提供食宿</t>
  </si>
  <si>
    <t>福州市鼓楼区软件大道89号</t>
  </si>
  <si>
    <t>检验员</t>
  </si>
  <si>
    <t>女</t>
  </si>
  <si>
    <t>吃苦耐劳，服从安排</t>
  </si>
  <si>
    <t>4500-6000</t>
  </si>
  <si>
    <t>福州素天下食品有限公司</t>
  </si>
  <si>
    <r>
      <rPr>
        <sz val="8"/>
        <color rgb="FF333333"/>
        <rFont val="宋体"/>
        <charset val="134"/>
      </rPr>
      <t>福建省福州市仓山区建新镇红江路</t>
    </r>
    <r>
      <rPr>
        <sz val="8"/>
        <color rgb="FF333333"/>
        <rFont val="Arial"/>
        <charset val="0"/>
      </rPr>
      <t>8</t>
    </r>
    <r>
      <rPr>
        <sz val="8"/>
        <color rgb="FF333333"/>
        <rFont val="宋体"/>
        <charset val="134"/>
      </rPr>
      <t>号金山工业集中区浦上工业园</t>
    </r>
    <r>
      <rPr>
        <sz val="8"/>
        <color rgb="FF333333"/>
        <rFont val="Arial"/>
        <charset val="0"/>
      </rPr>
      <t>D</t>
    </r>
    <r>
      <rPr>
        <sz val="8"/>
        <color rgb="FF333333"/>
        <rFont val="宋体"/>
        <charset val="134"/>
      </rPr>
      <t>区</t>
    </r>
    <r>
      <rPr>
        <sz val="8"/>
        <color rgb="FF333333"/>
        <rFont val="Arial"/>
        <charset val="0"/>
      </rPr>
      <t>32</t>
    </r>
    <r>
      <rPr>
        <sz val="8"/>
        <color rgb="FF333333"/>
        <rFont val="宋体"/>
        <charset val="134"/>
      </rPr>
      <t>号楼</t>
    </r>
  </si>
  <si>
    <t>郑先生</t>
  </si>
  <si>
    <t>普工</t>
  </si>
  <si>
    <t>53以内</t>
  </si>
  <si>
    <t>5000-7500</t>
  </si>
  <si>
    <t>官女士</t>
  </si>
  <si>
    <t>管培生</t>
  </si>
  <si>
    <t>25以内</t>
  </si>
  <si>
    <t>985/211</t>
  </si>
  <si>
    <t>9000-15000</t>
  </si>
  <si>
    <t>车间组长</t>
  </si>
  <si>
    <t>男</t>
  </si>
  <si>
    <t>40以内</t>
  </si>
  <si>
    <t>6000-7000</t>
  </si>
  <si>
    <t>福建源光电装有限公司</t>
  </si>
  <si>
    <t>福建省福州市仓山白湖亭科技园2区4号</t>
  </si>
  <si>
    <t>杨梅</t>
  </si>
  <si>
    <t>操作工</t>
  </si>
  <si>
    <t>18-40</t>
  </si>
  <si>
    <t>身体健康，无色盲，无色弱，会26个英文字母</t>
  </si>
  <si>
    <t>福建富兰光学股份有限公司</t>
  </si>
  <si>
    <t>福建省福州市仓山建新镇金山大道618号桔园洲工业园25#楼</t>
  </si>
  <si>
    <t>唐女士</t>
  </si>
  <si>
    <t>检验员/操作员</t>
  </si>
  <si>
    <t>机械类、模具类、机电一体化等相关专业及相关工作经验</t>
  </si>
  <si>
    <t>6000-8500</t>
  </si>
  <si>
    <t>南屿厂区提供宿舍、餐补</t>
  </si>
  <si>
    <t>注塑/镀膜工艺员</t>
  </si>
  <si>
    <t>7000-10000</t>
  </si>
  <si>
    <t>注塑/镀膜班长</t>
  </si>
  <si>
    <t>7000-12000</t>
  </si>
  <si>
    <t>制程巡检</t>
  </si>
  <si>
    <t>机加工技术员</t>
  </si>
  <si>
    <t>福州巨业食品有限公司</t>
  </si>
  <si>
    <t>福建省福州市仓山区金山工业区浦上园C区9号楼</t>
  </si>
  <si>
    <t>卢兰新</t>
  </si>
  <si>
    <t>福建福顺微电子有限公司</t>
  </si>
  <si>
    <t>福建省福州市仓山区城门镇城楼260号</t>
  </si>
  <si>
    <t>江美英</t>
  </si>
  <si>
    <t>生产技术员</t>
  </si>
  <si>
    <t>初中</t>
  </si>
  <si>
    <t>5000-7000</t>
  </si>
  <si>
    <t>福建福顺高芯微电子有限公司</t>
  </si>
  <si>
    <t>福建省福州市闽侯县南屿镇芯园路1号</t>
  </si>
  <si>
    <t>福州顺丰速运有限公司</t>
  </si>
  <si>
    <t>福建省福州市晋安区新店镇索高广场3号楼2楼</t>
  </si>
  <si>
    <t>郑菲菲</t>
  </si>
  <si>
    <t>收派员</t>
  </si>
  <si>
    <t>45以内</t>
  </si>
  <si>
    <t>负责日常快件收派工作，并及时回收货款，开发及维护客户。</t>
  </si>
  <si>
    <t>6000-15000</t>
  </si>
  <si>
    <t>福州市晋安区新店镇索高广场3号楼2楼</t>
  </si>
  <si>
    <t>仓管员</t>
  </si>
  <si>
    <t>装卸货物、扫描分拣、工单处理、滞留件处理等</t>
  </si>
  <si>
    <t>福建思嘉环保材料科技有限公司</t>
  </si>
  <si>
    <t>福建省福州市晋安区宦溪镇思嘉工业园</t>
  </si>
  <si>
    <t>罗珠妹</t>
  </si>
  <si>
    <t>身体健康、不抽烟、无不良嗜好</t>
  </si>
  <si>
    <t>6000-8000</t>
  </si>
  <si>
    <t>机修工</t>
  </si>
  <si>
    <t>熟悉电路控制、设备维修</t>
  </si>
  <si>
    <t>技术研发工程师助理</t>
  </si>
  <si>
    <t>高分子材料与工程，应用化学等相关专业</t>
  </si>
  <si>
    <t>厂长助理</t>
  </si>
  <si>
    <t>工业工程、物流管理、机械专业优先</t>
  </si>
  <si>
    <t>图书排版</t>
  </si>
  <si>
    <t>需要有两年以上工作经验，了解各种主流图书排版软件，对图书设计、版式设计有想法，会画图者优先</t>
  </si>
  <si>
    <t>外贸单证</t>
  </si>
  <si>
    <t>熟悉国际贸易、市场营销管理及公司产品的专业知识。</t>
  </si>
  <si>
    <t>福建海文铭海洋科技发展有限公司</t>
  </si>
  <si>
    <t>福建省福州市马尾区长祥路67号</t>
  </si>
  <si>
    <t>廖明县</t>
  </si>
  <si>
    <t>55以内</t>
  </si>
  <si>
    <t>能吃苦耐劳、身体健康。</t>
  </si>
  <si>
    <t>福州马尾区长祥路67号</t>
  </si>
  <si>
    <t>50以内</t>
  </si>
  <si>
    <t>有冷库管理经验</t>
  </si>
  <si>
    <t>7000-8000</t>
  </si>
  <si>
    <t>仓库主管</t>
  </si>
  <si>
    <t>有冷库管理6-8年经验</t>
  </si>
  <si>
    <t>福建上润精密仪器有限公司</t>
  </si>
  <si>
    <t>福建省福州市马尾区兴业西路16号</t>
  </si>
  <si>
    <t>杨丽娜</t>
  </si>
  <si>
    <t>0591-83969889</t>
  </si>
  <si>
    <t>数控技术员</t>
  </si>
  <si>
    <t>1.中专及以上学历，数控、模具设计等机械类相关专业，具有良好的机械专业知识，有较强的操作能力;
2.三年以上同岗工作经验，会数控编程或数铣复合编程，根据图纸能独立编制程序，调试，打样，设定加工工艺，熟悉各类数控加工操作系统，如法兰克、马扎特等；
3.能够熟练运用Mastre-cam等编程软件，熟练使用CAD,proe/soliworks等绘图软件，精通各种机械零件的编程；
4.有上进心、有团队意识，具有较强的学习、协调能力。</t>
  </si>
  <si>
    <t>5000-9000</t>
  </si>
  <si>
    <t>福州市马尾区兴业西路16号</t>
  </si>
  <si>
    <t>线切割</t>
  </si>
  <si>
    <t>1.中专及以上学历，数控、模具、机械等相关专业；
2.具备一定的机械识图能力，熟悉线切割加工工作经验；
3.身体健康，吃苦耐劳，具备较强的工作责任心及团队合作精神。</t>
  </si>
  <si>
    <t>普铣</t>
  </si>
  <si>
    <t>1.中专及上学历，数控、模具、机械等相关专业；
2.具备一定的机械识图能力，了解普铣机床操作只是，了解铣床安全操作规程并能够熟练操作铣床。
3.认真执行生产计划，完成领导安排的工作任务和目标；
4.有上进心、有团队意识，具有较强的学习、协调能力。</t>
  </si>
  <si>
    <t>1.本科及以上学历，机械类专业，优秀应届毕业生亦可；
2.具备一定的机械识图能力，能独立操作数控铣床进行零件加工；
3.身体健康，吃苦耐劳，具备较强的责任心及团队合作精神。</t>
  </si>
  <si>
    <t>福建东水食品股份有限公司</t>
  </si>
  <si>
    <t>福建省福州市长乐区梅花镇梅新村峡梅路10号</t>
  </si>
  <si>
    <t>傅女士、余女士</t>
  </si>
  <si>
    <t>18-45</t>
  </si>
  <si>
    <t>5000-6000</t>
  </si>
  <si>
    <t>福州市长乐区梅花镇梅新村峡梅路10号</t>
  </si>
  <si>
    <t>搬运工</t>
  </si>
  <si>
    <t>有叉车证优先</t>
  </si>
  <si>
    <t>电工</t>
  </si>
  <si>
    <t>25-39</t>
  </si>
  <si>
    <t>电工证，有制造业电工经验优先</t>
  </si>
  <si>
    <t>福建永荣锦江股份有限公司</t>
  </si>
  <si>
    <t>福建省福州市长乐区湖南镇鹏程路28号</t>
  </si>
  <si>
    <t>蓝丹田</t>
  </si>
  <si>
    <t>纺丝操作工</t>
  </si>
  <si>
    <t>18-50</t>
  </si>
  <si>
    <t>6500-7500</t>
  </si>
  <si>
    <t>包住餐补</t>
  </si>
  <si>
    <t>福州市长乐区湖南镇鹏程路28号</t>
  </si>
  <si>
    <t>卷绕操作工</t>
  </si>
  <si>
    <t>加弹操作工</t>
  </si>
  <si>
    <t>5000-8000</t>
  </si>
  <si>
    <t>聚合操作工</t>
  </si>
  <si>
    <t>中专以上</t>
  </si>
  <si>
    <t>福建东龙针纺有限公司</t>
  </si>
  <si>
    <t>福建省福州市长乐区松下镇龙纺工业区龙纺路11号</t>
  </si>
  <si>
    <t>刘艳</t>
  </si>
  <si>
    <t>面料设计师</t>
  </si>
  <si>
    <t>22-35</t>
  </si>
  <si>
    <t>本科、服饰设计、艺术设计、视觉传达、产品设计、美术等专业</t>
  </si>
  <si>
    <t>5800-30000</t>
  </si>
  <si>
    <t>染整技术员</t>
  </si>
  <si>
    <t>大专、染整技术、轻化工程、高分材料与工程、应用化学等专业</t>
  </si>
  <si>
    <t>6650-15000</t>
  </si>
  <si>
    <t>业务跟单员</t>
  </si>
  <si>
    <t>大专、国际经济与贸易、英语专业</t>
  </si>
  <si>
    <t>跟单员</t>
  </si>
  <si>
    <t>中专及以上学历，1年以上相关工作经验，熟练运用办公软件</t>
  </si>
  <si>
    <t>5100-8000</t>
  </si>
  <si>
    <t>配送工</t>
  </si>
  <si>
    <t>质检员</t>
  </si>
  <si>
    <t>20-45</t>
  </si>
  <si>
    <t>5000-8100</t>
  </si>
  <si>
    <t>整经工</t>
  </si>
  <si>
    <t>面料QC专员</t>
  </si>
  <si>
    <t>高中以上学历</t>
  </si>
  <si>
    <t>5500-6000</t>
  </si>
  <si>
    <t>福州市长乐区祥泰实业有限公司</t>
  </si>
  <si>
    <t>福建省福州市长乐区湖南镇拓新路一号</t>
  </si>
  <si>
    <t>邓爱军</t>
  </si>
  <si>
    <t>染色工</t>
  </si>
  <si>
    <t>有责任心</t>
  </si>
  <si>
    <t>福州市长乐区湖南镇拓新路一号</t>
  </si>
  <si>
    <t>定型前车</t>
  </si>
  <si>
    <t>20-50</t>
  </si>
  <si>
    <t>定型后车</t>
  </si>
  <si>
    <t>20-53</t>
  </si>
  <si>
    <t>5500-6500</t>
  </si>
  <si>
    <t>机修/电工</t>
  </si>
  <si>
    <t>有染厂经验优先</t>
  </si>
  <si>
    <t>5500-8500</t>
  </si>
  <si>
    <t>厨师</t>
  </si>
  <si>
    <t>30-45</t>
  </si>
  <si>
    <t>有大食堂炒菜经验</t>
  </si>
  <si>
    <t>6500-7000</t>
  </si>
  <si>
    <t>福建省六源科技有限公司</t>
  </si>
  <si>
    <t>福建省福州市长乐区湖南镇鹏旺路6号</t>
  </si>
  <si>
    <t>秦峰</t>
  </si>
  <si>
    <t>后纺外检员</t>
  </si>
  <si>
    <t>福州市长乐区湖南镇鹏旺路6号</t>
  </si>
  <si>
    <t>后纺挡车工</t>
  </si>
  <si>
    <t>长乐联丰染整有限公司</t>
  </si>
  <si>
    <t>福建省福州市长乐区松下镇（滨海工业区）</t>
  </si>
  <si>
    <t>张昌青</t>
  </si>
  <si>
    <t>1.定型后机
2.值缸员
3.品检员</t>
  </si>
  <si>
    <t>5000-10000</t>
  </si>
  <si>
    <t>福建省福隆针织有限公司</t>
  </si>
  <si>
    <t>福建省福清市宏路街道新华村西路2号</t>
  </si>
  <si>
    <t>蔡女士</t>
  </si>
  <si>
    <t>现场普工</t>
  </si>
  <si>
    <t>初中以上文凭</t>
  </si>
  <si>
    <t>5000-14000</t>
  </si>
  <si>
    <t>福建宇邦纺织科技有限公司</t>
  </si>
  <si>
    <t>福建省福清市城头镇元洪开发区</t>
  </si>
  <si>
    <t>方先生</t>
  </si>
  <si>
    <t>5500-10000</t>
  </si>
  <si>
    <t>福建中景石化有限公司</t>
  </si>
  <si>
    <t>福建省福清市江阴镇中景石化科技园</t>
  </si>
  <si>
    <t>聚丙烯车间
操作技术员</t>
  </si>
  <si>
    <t>有经验优先，应往届毕业生均收</t>
  </si>
  <si>
    <t>丙烷脱氢车间
操作技术员</t>
  </si>
  <si>
    <t>8000-14000</t>
  </si>
  <si>
    <t>原料车间
操作技术员</t>
  </si>
  <si>
    <t>电气、仪表、电信技术员</t>
  </si>
  <si>
    <t>低温罐区
操作技术员</t>
  </si>
  <si>
    <t>福建省宏港纺织科技有限公司</t>
  </si>
  <si>
    <t>福建省福清城头镇元洪投资区</t>
  </si>
  <si>
    <t>林女士</t>
  </si>
  <si>
    <t>明达工业（福建）有限公司</t>
  </si>
  <si>
    <t>福建省福清市福政路49号</t>
  </si>
  <si>
    <t>林先生</t>
  </si>
  <si>
    <t>0591-85369683</t>
  </si>
  <si>
    <t>作业员</t>
  </si>
  <si>
    <t>福建瑞昌新能源科技开发有限公司</t>
  </si>
  <si>
    <t>福建省福清市宏路街道大埔村融深工业园大埔路423-47号</t>
  </si>
  <si>
    <t>游美玲</t>
  </si>
  <si>
    <t>5000-6500</t>
  </si>
  <si>
    <t>福清市宏路街道大埔村融深工业园大埔路423-47号</t>
  </si>
  <si>
    <t>机台操作工</t>
  </si>
  <si>
    <t>6500-8000</t>
  </si>
  <si>
    <t>IE工程</t>
  </si>
  <si>
    <t>高中以上</t>
  </si>
  <si>
    <t>6000-10000</t>
  </si>
  <si>
    <t>机加工主管</t>
  </si>
  <si>
    <t>线检</t>
  </si>
  <si>
    <t>打磨工</t>
  </si>
  <si>
    <t>印手</t>
  </si>
  <si>
    <t>福清市福星鞋业有限公司</t>
  </si>
  <si>
    <t>福建省福清市石竹太城农场岭仔山4号</t>
  </si>
  <si>
    <t>何女士</t>
  </si>
  <si>
    <t>视力良好</t>
  </si>
  <si>
    <t>福清福星塑胶制品有限公司</t>
  </si>
  <si>
    <t>福建省福清市阳下街道洪宽工业村</t>
  </si>
  <si>
    <t>方女士</t>
  </si>
  <si>
    <t>视力良好，有制鞋经验优先</t>
  </si>
  <si>
    <t>福清市阳下街道洪宽工业村</t>
  </si>
  <si>
    <t>印刷工</t>
  </si>
  <si>
    <t>视力良好，有印刷经验优先</t>
  </si>
  <si>
    <t>5000-15000</t>
  </si>
  <si>
    <t>针车工</t>
  </si>
  <si>
    <t>福建御冠食品有限公司</t>
  </si>
  <si>
    <t>福建省福州新区福清功能区元洪国际食品产业园方成路1号</t>
  </si>
  <si>
    <t>郑小姐</t>
  </si>
  <si>
    <t>13509342889
0591-85588559</t>
  </si>
  <si>
    <t>车间普工</t>
  </si>
  <si>
    <t>福州新区福清功能区元洪国际食品产业园方成路1号</t>
  </si>
  <si>
    <t>现场品管</t>
  </si>
  <si>
    <t>21-40</t>
  </si>
  <si>
    <t>食品专业或相关工作经验</t>
  </si>
  <si>
    <t>财务助理</t>
  </si>
  <si>
    <t>正太新材料科技有限责任公司</t>
  </si>
  <si>
    <t>福建省福清市江阴港城经济区华兴支路1号</t>
  </si>
  <si>
    <t>刘坊</t>
  </si>
  <si>
    <t>机修电工</t>
  </si>
  <si>
    <t>福建坤彩材料科技股份有限公司</t>
  </si>
  <si>
    <t>福建省福清市城头镇福建坤彩材料科技股份有限公司</t>
  </si>
  <si>
    <t>舒女士</t>
  </si>
  <si>
    <t>设备操作工</t>
  </si>
  <si>
    <t>福建省万达汽车玻璃工业有限公司</t>
  </si>
  <si>
    <t>福建省福清市宏路福耀工业村一区</t>
  </si>
  <si>
    <t>陈女士</t>
  </si>
  <si>
    <t>0591-85363330/13859000308</t>
  </si>
  <si>
    <t>生产技工</t>
  </si>
  <si>
    <t>18-43优先</t>
  </si>
  <si>
    <t>初中及以上学历，能适应两班倒或三班倒。</t>
  </si>
  <si>
    <t>奋安铝业股份有限公司</t>
  </si>
  <si>
    <t>福清市阳下街道洪宽工业区</t>
  </si>
  <si>
    <t>施桂秋</t>
  </si>
  <si>
    <t>福建华冠光电有限公司</t>
  </si>
  <si>
    <t>福建省福州市福清市元洪路上郑</t>
  </si>
  <si>
    <t>孙昌梅</t>
  </si>
  <si>
    <t>生产操作员</t>
  </si>
  <si>
    <t>高中/中专含以上</t>
  </si>
  <si>
    <t>5500左右</t>
  </si>
  <si>
    <t>福建天辰耀隆新材料有限公司</t>
  </si>
  <si>
    <t>福建省福清市江阴工业集中区</t>
  </si>
  <si>
    <t>王云鹤</t>
  </si>
  <si>
    <t>化工操作员</t>
  </si>
  <si>
    <t>化工操作</t>
  </si>
  <si>
    <t>5000—8000</t>
  </si>
  <si>
    <t>福州新福兴玻璃科技有限公司</t>
  </si>
  <si>
    <t>福建省福清市江阴港城经济区新福兴路</t>
  </si>
  <si>
    <t>林道斌</t>
  </si>
  <si>
    <t>工艺技术员</t>
  </si>
  <si>
    <t>20-35</t>
  </si>
  <si>
    <t>硅酸盐、数控相关专业</t>
  </si>
  <si>
    <t>5000以上</t>
  </si>
  <si>
    <t>福清市江阴港城经济区新福兴路</t>
  </si>
  <si>
    <t>叉车工</t>
  </si>
  <si>
    <t>持N1叉车证</t>
  </si>
  <si>
    <t>6000以上</t>
  </si>
  <si>
    <t>持电工证</t>
  </si>
  <si>
    <t>新福兴玻璃工业集团有限公司</t>
  </si>
  <si>
    <t>福建省福清市元洪工业区岩兜村</t>
  </si>
  <si>
    <t>王峰松</t>
  </si>
  <si>
    <t>福清市元洪工业区岩兜村</t>
  </si>
  <si>
    <t>销售员</t>
  </si>
  <si>
    <t>高低压电等</t>
  </si>
  <si>
    <t>机修</t>
  </si>
  <si>
    <t>福建福耀汽车饰件有限公司</t>
  </si>
  <si>
    <t>福建省福州市福清市福耀工业村二区</t>
  </si>
  <si>
    <t>许小姐</t>
  </si>
  <si>
    <t>普通技工</t>
  </si>
  <si>
    <t>提供住宿和餐费补贴</t>
  </si>
  <si>
    <t>大学生储备</t>
  </si>
  <si>
    <t>22-24</t>
  </si>
  <si>
    <t>本科及以上，英语四级及以上，机械理工类优先</t>
  </si>
  <si>
    <t>绿星（福州）居室用品有限公司</t>
  </si>
  <si>
    <t>福建省福清市阳下街道上亭村383号</t>
  </si>
  <si>
    <t>倪琴</t>
  </si>
  <si>
    <t>福耀集团（福建）机械制造有限公司</t>
  </si>
  <si>
    <t>福建省福清市福耀工业区二区</t>
  </si>
  <si>
    <t>杨超妮</t>
  </si>
  <si>
    <t>0591-85363591</t>
  </si>
  <si>
    <t>机电技工</t>
  </si>
  <si>
    <t>机电相关专业，熟悉设备装配及维修</t>
  </si>
  <si>
    <t>东南（福建）汽车工业股份有限公司</t>
  </si>
  <si>
    <t>福建省福州市闽侯县青口镇东南大道66号</t>
  </si>
  <si>
    <t>黄玲芳</t>
  </si>
  <si>
    <t>16-35</t>
  </si>
  <si>
    <t xml:space="preserve">1.身高：男性160cm以上；
2.年龄：16周岁至35周岁；
3.体重：低于100kg，且符合健康状态标准，体重指数BMI&lt;28；
4.视力：无色盲色弱；
5.无家族遗传病史、无癫痫疾病、无传染性疾病、无精神疾病；
6.学历：中专、中技、高职、大专；
7.体能测试合格，吃苦耐劳，有一定表达能力及理解能力、无违纪违法行为，有生产线服务意愿者优先。
</t>
  </si>
  <si>
    <t>福建顺邦防护科技有限公司</t>
  </si>
  <si>
    <t>闽侯县铁岭工业集中区一期</t>
  </si>
  <si>
    <t>练女士</t>
  </si>
  <si>
    <t>高频工</t>
  </si>
  <si>
    <t>16-50，有经验不限</t>
  </si>
  <si>
    <t>热封工</t>
  </si>
  <si>
    <t>样衣工</t>
  </si>
  <si>
    <t>18-50，有经验不限</t>
  </si>
  <si>
    <t>5500-8000</t>
  </si>
  <si>
    <t>烫压工</t>
  </si>
  <si>
    <t>版师</t>
  </si>
  <si>
    <t>中专及以上</t>
  </si>
  <si>
    <t>6500-12000</t>
  </si>
  <si>
    <t>车缝组长</t>
  </si>
  <si>
    <t>福建祥鑫新材料科技有限公司</t>
  </si>
  <si>
    <t>福建省福州市闽侯县青口镇
东台村桐洋217号主厂房</t>
  </si>
  <si>
    <t>吴女士</t>
  </si>
  <si>
    <t>熔炼工</t>
  </si>
  <si>
    <t>25-45</t>
  </si>
  <si>
    <t>7500-11000</t>
  </si>
  <si>
    <t>铸造工</t>
  </si>
  <si>
    <t>主机手</t>
  </si>
  <si>
    <t>有经验1-3年</t>
  </si>
  <si>
    <t>7000-11000</t>
  </si>
  <si>
    <t>精锯</t>
  </si>
  <si>
    <t>整形</t>
  </si>
  <si>
    <t>有经验2年以上经验</t>
  </si>
  <si>
    <t>8000-9000</t>
  </si>
  <si>
    <t>福州六和机械有限公司</t>
  </si>
  <si>
    <t>福建省福州市闽侯县青口镇白水路9号</t>
  </si>
  <si>
    <t>赖火明</t>
  </si>
  <si>
    <t>铸造操作员</t>
  </si>
  <si>
    <t>福建省闽侯县青口镇白水路9号</t>
  </si>
  <si>
    <t>数控操作员</t>
  </si>
  <si>
    <t>18-35</t>
  </si>
  <si>
    <t>6000-7500</t>
  </si>
  <si>
    <t>设备维护</t>
  </si>
  <si>
    <t>开发工程师</t>
  </si>
  <si>
    <t>采购工程师</t>
  </si>
  <si>
    <t>外贸业务员</t>
  </si>
  <si>
    <t>8000-12000</t>
  </si>
  <si>
    <t>茶花家居塑料用品（连江）有限公司</t>
  </si>
  <si>
    <t>福建省福州市连江县东湖镇山岗工业区</t>
  </si>
  <si>
    <t>李女士</t>
  </si>
  <si>
    <t>副厨</t>
  </si>
  <si>
    <t>酒店或餐饮相关行业技能培训、烹饪专业优先，熟练使用电炒锅等食堂炊具，具备后厨管理经验。</t>
  </si>
  <si>
    <t>福州市连江县东湖镇山岗工业区</t>
  </si>
  <si>
    <t>制造-数控技师（中丝线割操机）</t>
  </si>
  <si>
    <t>熟练使用CAD软件，熟知各类2D图纸，能按加工需求制作相关辅助角度块、垫块、工装等。有3年以上中走丝加工经验。</t>
  </si>
  <si>
    <t>钳工技师</t>
  </si>
  <si>
    <t>精通模具结构/模具加工工艺/模具异常处理/注塑工艺等专业，同时具备对图档及完成后的工件实现自我检查能力。</t>
  </si>
  <si>
    <t>IPQC检验员</t>
  </si>
  <si>
    <t>半年以上从事现场质量检验相关工作，熟悉塑胶产品检验，会使用卡尺等检验工具。</t>
  </si>
  <si>
    <t>塑杯技工/注塑技工/膜袋技工</t>
  </si>
  <si>
    <t>机电一体化、塑料生产加工类、机械制造、电气工程及自动化。</t>
  </si>
  <si>
    <t>福建恒捷实业有限公司</t>
  </si>
  <si>
    <t>福建省福州市连江县坑园镇红下村兴港路6号</t>
  </si>
  <si>
    <t>刘女士</t>
  </si>
  <si>
    <t>连江县坑园镇红下村兴港路6号</t>
  </si>
  <si>
    <t>品检员</t>
  </si>
  <si>
    <t>装卸工</t>
  </si>
  <si>
    <t>公用工程操作工</t>
  </si>
  <si>
    <t>6300-7000</t>
  </si>
  <si>
    <t>广告设计专员</t>
  </si>
  <si>
    <t>35以内</t>
  </si>
  <si>
    <t>大专</t>
  </si>
  <si>
    <t>罗源诗兰姆汽车零部件有限公司</t>
  </si>
  <si>
    <t>福建省福州市罗源县罗源湾开发区北工业区52路</t>
  </si>
  <si>
    <t>黄先生</t>
  </si>
  <si>
    <t>15659123268</t>
  </si>
  <si>
    <t>注塑/全检</t>
  </si>
  <si>
    <t>罗源湾开发区北工业区52路</t>
  </si>
  <si>
    <t>福建省闽清双棱竹业有限公司</t>
  </si>
  <si>
    <t>福建省福州市闽清县云龙乡后垅村</t>
  </si>
  <si>
    <t>黄乔武</t>
  </si>
  <si>
    <t>7500-12000计件工资</t>
  </si>
  <si>
    <t>福建省永泰县金泰纺织有限公司</t>
  </si>
  <si>
    <t>福建省福州市永泰县城峰镇太原村太原98号</t>
  </si>
  <si>
    <t>蔡从治</t>
  </si>
  <si>
    <t>挡车工</t>
  </si>
  <si>
    <t>提供住宿</t>
  </si>
  <si>
    <t>福建辉阳电缆科技有限公司</t>
  </si>
  <si>
    <t>福建省福州市闽侯县庐隐路3号</t>
  </si>
  <si>
    <t>卓丽娟</t>
  </si>
  <si>
    <t>束丝工</t>
  </si>
  <si>
    <t>2年经验</t>
  </si>
  <si>
    <t>办事处主任</t>
  </si>
  <si>
    <t>5年经验</t>
  </si>
  <si>
    <t>销售</t>
  </si>
  <si>
    <t>3年经验</t>
  </si>
  <si>
    <t>会计</t>
  </si>
  <si>
    <t>福州天宇电气股份有限公司</t>
  </si>
  <si>
    <t>福建省福州市南屿镇尧溪路28号</t>
  </si>
  <si>
    <t>肖女士</t>
  </si>
  <si>
    <t>配线工</t>
  </si>
  <si>
    <t xml:space="preserve">高中及以上学历，技校学历优先；
</t>
  </si>
  <si>
    <t>福州市南屿镇尧溪路28号</t>
  </si>
  <si>
    <t>装配工</t>
  </si>
  <si>
    <t>叠片工</t>
  </si>
  <si>
    <t>福建兆元光电有限公司</t>
  </si>
  <si>
    <t>福建省福州市高新区闽侯县南屿镇新联村6号</t>
  </si>
  <si>
    <t>周女士</t>
  </si>
  <si>
    <t>0591-38262111-2122</t>
  </si>
  <si>
    <t>技术工</t>
  </si>
  <si>
    <t>福州闽侯镇祥鑫汽车配件有限公司</t>
  </si>
  <si>
    <t>福建省福州市闽侯县南屿镇尧溪路30号</t>
  </si>
  <si>
    <t>孙科科</t>
  </si>
  <si>
    <t>15980232001/15980221151</t>
  </si>
  <si>
    <t>操作员</t>
  </si>
  <si>
    <t>焊接技术员</t>
  </si>
  <si>
    <t>焊接技术经验</t>
  </si>
  <si>
    <t>焊工</t>
  </si>
  <si>
    <t>氩弧焊经验</t>
  </si>
  <si>
    <t>仓管</t>
  </si>
  <si>
    <t>仓管经验</t>
  </si>
  <si>
    <t>电叉车经验</t>
  </si>
  <si>
    <t>钳工</t>
  </si>
  <si>
    <t>钳工经验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</si>
</sst>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yyyy&quot;年&quot;m&quot;月&quot;d&quot;日&quot;;@"/>
    <numFmt numFmtId="177" formatCode="0_);[Red]\(0\)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幼圆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8"/>
      <color rgb="FF333333"/>
      <name val="宋体"/>
      <charset val="134"/>
    </font>
    <font>
      <sz val="8"/>
      <color rgb="FF333333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176" fontId="0" fillId="0" borderId="0">
      <alignment vertical="center"/>
    </xf>
    <xf numFmtId="176" fontId="31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49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5" xfId="49"/>
    <cellStyle name="常规 2 2 8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61</xdr:row>
      <xdr:rowOff>0</xdr:rowOff>
    </xdr:from>
    <xdr:ext cx="9525" cy="9525"/>
    <xdr:pic>
      <xdr:nvPicPr>
        <xdr:cNvPr id="2" name="图片 1"/>
        <xdr:cNvPicPr/>
      </xdr:nvPicPr>
      <xdr:blipFill>
        <a:blip r:embed="rId1" r:link="rId2"/>
        <a:stretch>
          <a:fillRect/>
        </a:stretch>
      </xdr:blipFill>
      <xdr:spPr>
        <a:xfrm>
          <a:off x="4041140" y="24745950"/>
          <a:ext cx="9525" cy="95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61</xdr:row>
      <xdr:rowOff>0</xdr:rowOff>
    </xdr:from>
    <xdr:ext cx="9525" cy="9525"/>
    <xdr:pic>
      <xdr:nvPicPr>
        <xdr:cNvPr id="3" name="图片 2"/>
        <xdr:cNvPicPr/>
      </xdr:nvPicPr>
      <xdr:blipFill>
        <a:blip r:embed="rId1" r:link="rId2"/>
        <a:stretch>
          <a:fillRect/>
        </a:stretch>
      </xdr:blipFill>
      <xdr:spPr>
        <a:xfrm>
          <a:off x="4041140" y="24745950"/>
          <a:ext cx="9525" cy="9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1"/>
  <sheetViews>
    <sheetView tabSelected="1" zoomScale="85" zoomScaleNormal="85" workbookViewId="0">
      <pane ySplit="2" topLeftCell="A3" activePane="bottomLeft" state="frozen"/>
      <selection/>
      <selection pane="bottomLeft" activeCell="A3" sqref="A3:A151"/>
    </sheetView>
  </sheetViews>
  <sheetFormatPr defaultColWidth="9" defaultRowHeight="14.4"/>
  <cols>
    <col min="1" max="1" width="4.32407407407407" customWidth="1"/>
    <col min="2" max="2" width="9" style="1"/>
    <col min="3" max="3" width="24.4444444444444" customWidth="1"/>
    <col min="5" max="5" width="12.1574074074074" customWidth="1"/>
    <col min="6" max="6" width="9" style="1"/>
    <col min="10" max="10" width="12.8888888888889" style="1"/>
    <col min="11" max="11" width="11.7685185185185" customWidth="1"/>
  </cols>
  <sheetData>
    <row r="1" ht="28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</row>
    <row r="3" ht="30" customHeight="1" spans="1:12">
      <c r="A3" s="5">
        <f>MAX($A$2:A2)+1</f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6" t="s">
        <v>17</v>
      </c>
      <c r="G3" s="6">
        <v>2</v>
      </c>
      <c r="H3" s="7" t="s">
        <v>18</v>
      </c>
      <c r="I3" s="6" t="s">
        <v>19</v>
      </c>
      <c r="J3" s="10" t="s">
        <v>20</v>
      </c>
      <c r="K3" s="6" t="s">
        <v>21</v>
      </c>
      <c r="L3" s="6" t="s">
        <v>22</v>
      </c>
    </row>
    <row r="4" ht="30" customHeight="1" spans="1:12">
      <c r="A4" s="8"/>
      <c r="B4" s="8" t="s">
        <v>13</v>
      </c>
      <c r="C4" s="8" t="s">
        <v>23</v>
      </c>
      <c r="D4" s="8" t="s">
        <v>15</v>
      </c>
      <c r="E4" s="8" t="s">
        <v>16</v>
      </c>
      <c r="F4" s="9" t="s">
        <v>24</v>
      </c>
      <c r="G4" s="9">
        <v>10</v>
      </c>
      <c r="H4" s="7" t="s">
        <v>18</v>
      </c>
      <c r="I4" s="6" t="s">
        <v>19</v>
      </c>
      <c r="J4" s="29"/>
      <c r="K4" s="9" t="s">
        <v>25</v>
      </c>
      <c r="L4" s="6" t="s">
        <v>22</v>
      </c>
    </row>
    <row r="5" ht="30" customHeight="1" spans="1:12">
      <c r="A5" s="8"/>
      <c r="B5" s="8" t="s">
        <v>13</v>
      </c>
      <c r="C5" s="8" t="s">
        <v>23</v>
      </c>
      <c r="D5" s="8" t="s">
        <v>15</v>
      </c>
      <c r="E5" s="8" t="s">
        <v>16</v>
      </c>
      <c r="F5" s="9" t="s">
        <v>26</v>
      </c>
      <c r="G5" s="9">
        <v>6</v>
      </c>
      <c r="H5" s="7" t="s">
        <v>18</v>
      </c>
      <c r="I5" s="6" t="s">
        <v>19</v>
      </c>
      <c r="J5" s="29"/>
      <c r="K5" s="9" t="s">
        <v>25</v>
      </c>
      <c r="L5" s="6" t="s">
        <v>22</v>
      </c>
    </row>
    <row r="6" ht="30" customHeight="1" spans="1:12">
      <c r="A6" s="8"/>
      <c r="B6" s="8" t="s">
        <v>13</v>
      </c>
      <c r="C6" s="8" t="s">
        <v>23</v>
      </c>
      <c r="D6" s="8" t="s">
        <v>15</v>
      </c>
      <c r="E6" s="8" t="s">
        <v>16</v>
      </c>
      <c r="F6" s="10" t="s">
        <v>27</v>
      </c>
      <c r="G6" s="10">
        <v>6</v>
      </c>
      <c r="H6" s="7" t="s">
        <v>18</v>
      </c>
      <c r="I6" s="6" t="s">
        <v>19</v>
      </c>
      <c r="J6" s="29"/>
      <c r="K6" s="9" t="s">
        <v>25</v>
      </c>
      <c r="L6" s="6" t="s">
        <v>22</v>
      </c>
    </row>
    <row r="7" spans="1:12">
      <c r="A7" s="11">
        <f>MAX($A$2:A6)+1</f>
        <v>2</v>
      </c>
      <c r="B7" s="7" t="s">
        <v>28</v>
      </c>
      <c r="C7" s="7" t="s">
        <v>29</v>
      </c>
      <c r="D7" s="7" t="s">
        <v>30</v>
      </c>
      <c r="E7" s="7">
        <v>13665028270</v>
      </c>
      <c r="F7" s="9" t="s">
        <v>31</v>
      </c>
      <c r="G7" s="12">
        <v>10</v>
      </c>
      <c r="H7" s="7" t="s">
        <v>18</v>
      </c>
      <c r="I7" s="9" t="s">
        <v>32</v>
      </c>
      <c r="J7" s="9" t="s">
        <v>33</v>
      </c>
      <c r="K7" s="9" t="s">
        <v>34</v>
      </c>
      <c r="L7" s="6" t="s">
        <v>35</v>
      </c>
    </row>
    <row r="8" ht="19.2" spans="1:12">
      <c r="A8" s="13"/>
      <c r="B8" s="7"/>
      <c r="C8" s="7" t="s">
        <v>36</v>
      </c>
      <c r="D8" s="7" t="s">
        <v>30</v>
      </c>
      <c r="E8" s="7">
        <v>13665028270</v>
      </c>
      <c r="F8" s="9" t="s">
        <v>37</v>
      </c>
      <c r="G8" s="12">
        <v>10</v>
      </c>
      <c r="H8" s="9" t="s">
        <v>38</v>
      </c>
      <c r="I8" s="9" t="s">
        <v>32</v>
      </c>
      <c r="J8" s="9" t="s">
        <v>39</v>
      </c>
      <c r="K8" s="9" t="s">
        <v>40</v>
      </c>
      <c r="L8" s="6" t="s">
        <v>35</v>
      </c>
    </row>
    <row r="9" ht="19.2" spans="1:12">
      <c r="A9" s="14">
        <f>MAX($A$2:A8)+1</f>
        <v>3</v>
      </c>
      <c r="B9" s="14" t="s">
        <v>41</v>
      </c>
      <c r="C9" s="14" t="s">
        <v>42</v>
      </c>
      <c r="D9" s="14" t="s">
        <v>43</v>
      </c>
      <c r="E9" s="14">
        <v>13314933068</v>
      </c>
      <c r="F9" s="7" t="s">
        <v>44</v>
      </c>
      <c r="G9" s="7">
        <v>70</v>
      </c>
      <c r="H9" s="7" t="s">
        <v>18</v>
      </c>
      <c r="I9" s="7" t="s">
        <v>45</v>
      </c>
      <c r="J9" s="30" t="s">
        <v>39</v>
      </c>
      <c r="K9" s="7" t="s">
        <v>46</v>
      </c>
      <c r="L9" s="6" t="s">
        <v>35</v>
      </c>
    </row>
    <row r="10" spans="1:12">
      <c r="A10" s="15"/>
      <c r="B10" s="15" t="s">
        <v>41</v>
      </c>
      <c r="C10" s="15" t="s">
        <v>42</v>
      </c>
      <c r="D10" s="15" t="s">
        <v>47</v>
      </c>
      <c r="E10" s="15">
        <v>15306994438</v>
      </c>
      <c r="F10" s="7" t="s">
        <v>48</v>
      </c>
      <c r="G10" s="7">
        <v>4</v>
      </c>
      <c r="H10" s="7" t="s">
        <v>18</v>
      </c>
      <c r="I10" s="7" t="s">
        <v>49</v>
      </c>
      <c r="J10" s="7" t="s">
        <v>50</v>
      </c>
      <c r="K10" s="7" t="s">
        <v>51</v>
      </c>
      <c r="L10" s="6" t="s">
        <v>35</v>
      </c>
    </row>
    <row r="11" ht="19.2" spans="1:12">
      <c r="A11" s="16"/>
      <c r="B11" s="16" t="s">
        <v>41</v>
      </c>
      <c r="C11" s="16" t="s">
        <v>42</v>
      </c>
      <c r="D11" s="16" t="s">
        <v>47</v>
      </c>
      <c r="E11" s="16">
        <v>15306994438</v>
      </c>
      <c r="F11" s="7" t="s">
        <v>52</v>
      </c>
      <c r="G11" s="7">
        <v>2</v>
      </c>
      <c r="H11" s="7" t="s">
        <v>53</v>
      </c>
      <c r="I11" s="7" t="s">
        <v>54</v>
      </c>
      <c r="J11" s="9" t="s">
        <v>39</v>
      </c>
      <c r="K11" s="7" t="s">
        <v>55</v>
      </c>
      <c r="L11" s="6" t="s">
        <v>35</v>
      </c>
    </row>
    <row r="12" ht="28.8" spans="1:12">
      <c r="A12" s="7">
        <f>MAX($A$2:A11)+1</f>
        <v>4</v>
      </c>
      <c r="B12" s="7" t="s">
        <v>56</v>
      </c>
      <c r="C12" s="7" t="s">
        <v>57</v>
      </c>
      <c r="D12" s="7" t="s">
        <v>58</v>
      </c>
      <c r="E12" s="7">
        <v>18506011650</v>
      </c>
      <c r="F12" s="7" t="s">
        <v>59</v>
      </c>
      <c r="G12" s="7">
        <v>50</v>
      </c>
      <c r="H12" s="7" t="s">
        <v>18</v>
      </c>
      <c r="I12" s="7" t="s">
        <v>60</v>
      </c>
      <c r="J12" s="7" t="s">
        <v>61</v>
      </c>
      <c r="K12" s="7">
        <v>5000</v>
      </c>
      <c r="L12" s="6" t="s">
        <v>35</v>
      </c>
    </row>
    <row r="13" ht="28.8" spans="1:12">
      <c r="A13" s="17">
        <f>MAX($A$2:A12)+1</f>
        <v>5</v>
      </c>
      <c r="B13" s="17" t="s">
        <v>62</v>
      </c>
      <c r="C13" s="17" t="s">
        <v>63</v>
      </c>
      <c r="D13" s="17" t="s">
        <v>64</v>
      </c>
      <c r="E13" s="17">
        <v>15880331825</v>
      </c>
      <c r="F13" s="6" t="s">
        <v>65</v>
      </c>
      <c r="G13" s="6">
        <v>30</v>
      </c>
      <c r="H13" s="7" t="s">
        <v>18</v>
      </c>
      <c r="I13" s="6" t="s">
        <v>60</v>
      </c>
      <c r="J13" s="34" t="s">
        <v>66</v>
      </c>
      <c r="K13" s="6" t="s">
        <v>67</v>
      </c>
      <c r="L13" s="7" t="s">
        <v>68</v>
      </c>
    </row>
    <row r="14" ht="28.8" spans="1:12">
      <c r="A14" s="18"/>
      <c r="B14" s="18" t="s">
        <v>62</v>
      </c>
      <c r="C14" s="18" t="s">
        <v>63</v>
      </c>
      <c r="D14" s="18" t="s">
        <v>64</v>
      </c>
      <c r="E14" s="18">
        <v>15880331825</v>
      </c>
      <c r="F14" s="6" t="s">
        <v>69</v>
      </c>
      <c r="G14" s="6">
        <v>5</v>
      </c>
      <c r="H14" s="7" t="s">
        <v>18</v>
      </c>
      <c r="I14" s="6" t="s">
        <v>60</v>
      </c>
      <c r="J14" s="35"/>
      <c r="K14" s="6" t="s">
        <v>70</v>
      </c>
      <c r="L14" s="7" t="s">
        <v>68</v>
      </c>
    </row>
    <row r="15" ht="28.8" spans="1:12">
      <c r="A15" s="18"/>
      <c r="B15" s="18" t="s">
        <v>62</v>
      </c>
      <c r="C15" s="18" t="s">
        <v>63</v>
      </c>
      <c r="D15" s="18" t="s">
        <v>64</v>
      </c>
      <c r="E15" s="18">
        <v>15880331825</v>
      </c>
      <c r="F15" s="6" t="s">
        <v>71</v>
      </c>
      <c r="G15" s="6">
        <v>5</v>
      </c>
      <c r="H15" s="7" t="s">
        <v>18</v>
      </c>
      <c r="I15" s="6" t="s">
        <v>60</v>
      </c>
      <c r="J15" s="35"/>
      <c r="K15" s="6" t="s">
        <v>72</v>
      </c>
      <c r="L15" s="7" t="s">
        <v>68</v>
      </c>
    </row>
    <row r="16" ht="28.8" spans="1:12">
      <c r="A16" s="18"/>
      <c r="B16" s="18" t="s">
        <v>62</v>
      </c>
      <c r="C16" s="18" t="s">
        <v>63</v>
      </c>
      <c r="D16" s="18" t="s">
        <v>64</v>
      </c>
      <c r="E16" s="18">
        <v>15880331825</v>
      </c>
      <c r="F16" s="6" t="s">
        <v>73</v>
      </c>
      <c r="G16" s="6">
        <v>5</v>
      </c>
      <c r="H16" s="7" t="s">
        <v>18</v>
      </c>
      <c r="I16" s="6" t="s">
        <v>60</v>
      </c>
      <c r="J16" s="35"/>
      <c r="K16" s="6" t="s">
        <v>67</v>
      </c>
      <c r="L16" s="7" t="s">
        <v>68</v>
      </c>
    </row>
    <row r="17" ht="28.8" spans="1:12">
      <c r="A17" s="18"/>
      <c r="B17" s="18" t="s">
        <v>62</v>
      </c>
      <c r="C17" s="18" t="s">
        <v>63</v>
      </c>
      <c r="D17" s="18" t="s">
        <v>64</v>
      </c>
      <c r="E17" s="18">
        <v>15880331825</v>
      </c>
      <c r="F17" s="6" t="s">
        <v>74</v>
      </c>
      <c r="G17" s="6">
        <v>5</v>
      </c>
      <c r="H17" s="7" t="s">
        <v>18</v>
      </c>
      <c r="I17" s="6" t="s">
        <v>60</v>
      </c>
      <c r="J17" s="35"/>
      <c r="K17" s="6" t="s">
        <v>67</v>
      </c>
      <c r="L17" s="7" t="s">
        <v>68</v>
      </c>
    </row>
    <row r="18" ht="19.2" spans="1:12">
      <c r="A18" s="7">
        <f>MAX($A$2:A17)+1</f>
        <v>6</v>
      </c>
      <c r="B18" s="7" t="s">
        <v>75</v>
      </c>
      <c r="C18" s="7" t="s">
        <v>76</v>
      </c>
      <c r="D18" s="7" t="s">
        <v>77</v>
      </c>
      <c r="E18" s="7">
        <v>18060781560</v>
      </c>
      <c r="F18" s="7" t="s">
        <v>44</v>
      </c>
      <c r="G18" s="7">
        <v>55</v>
      </c>
      <c r="H18" s="7" t="s">
        <v>18</v>
      </c>
      <c r="I18" s="7" t="s">
        <v>54</v>
      </c>
      <c r="J18" s="30" t="s">
        <v>39</v>
      </c>
      <c r="K18" s="7">
        <v>5000</v>
      </c>
      <c r="L18" s="6" t="s">
        <v>35</v>
      </c>
    </row>
    <row r="19" ht="28.8" spans="1:12">
      <c r="A19" s="7">
        <f>MAX($A$2:A18)+1</f>
        <v>7</v>
      </c>
      <c r="B19" s="7" t="s">
        <v>78</v>
      </c>
      <c r="C19" s="7" t="s">
        <v>79</v>
      </c>
      <c r="D19" s="7" t="s">
        <v>80</v>
      </c>
      <c r="E19" s="7">
        <v>13950405193</v>
      </c>
      <c r="F19" s="7" t="s">
        <v>81</v>
      </c>
      <c r="G19" s="7">
        <v>50</v>
      </c>
      <c r="H19" s="7" t="s">
        <v>53</v>
      </c>
      <c r="I19" s="7" t="s">
        <v>60</v>
      </c>
      <c r="J19" s="7" t="s">
        <v>82</v>
      </c>
      <c r="K19" s="7" t="s">
        <v>83</v>
      </c>
      <c r="L19" s="6" t="s">
        <v>35</v>
      </c>
    </row>
    <row r="20" ht="28.8" spans="1:12">
      <c r="A20" s="7">
        <f>MAX($A$2:A19)+1</f>
        <v>8</v>
      </c>
      <c r="B20" s="7" t="s">
        <v>84</v>
      </c>
      <c r="C20" s="7" t="s">
        <v>85</v>
      </c>
      <c r="D20" s="7" t="s">
        <v>80</v>
      </c>
      <c r="E20" s="7">
        <v>13950405193</v>
      </c>
      <c r="F20" s="7" t="s">
        <v>81</v>
      </c>
      <c r="G20" s="7">
        <v>100</v>
      </c>
      <c r="H20" s="7" t="s">
        <v>53</v>
      </c>
      <c r="I20" s="7" t="s">
        <v>60</v>
      </c>
      <c r="J20" s="7" t="s">
        <v>82</v>
      </c>
      <c r="K20" s="7" t="s">
        <v>83</v>
      </c>
      <c r="L20" s="6" t="s">
        <v>35</v>
      </c>
    </row>
    <row r="21" ht="38.4" spans="1:12">
      <c r="A21" s="19">
        <f>MAX($A$2:A20)+1</f>
        <v>9</v>
      </c>
      <c r="B21" s="19" t="s">
        <v>86</v>
      </c>
      <c r="C21" s="19" t="s">
        <v>87</v>
      </c>
      <c r="D21" s="19" t="s">
        <v>88</v>
      </c>
      <c r="E21" s="19">
        <v>18650360608</v>
      </c>
      <c r="F21" s="20" t="s">
        <v>89</v>
      </c>
      <c r="G21" s="21">
        <v>600</v>
      </c>
      <c r="H21" s="21" t="s">
        <v>53</v>
      </c>
      <c r="I21" s="21" t="s">
        <v>90</v>
      </c>
      <c r="J21" s="36" t="s">
        <v>91</v>
      </c>
      <c r="K21" s="21" t="s">
        <v>92</v>
      </c>
      <c r="L21" s="6" t="s">
        <v>35</v>
      </c>
    </row>
    <row r="22" ht="28.8" spans="1:12">
      <c r="A22" s="22"/>
      <c r="B22" s="22" t="s">
        <v>86</v>
      </c>
      <c r="C22" s="22" t="s">
        <v>93</v>
      </c>
      <c r="D22" s="22" t="s">
        <v>88</v>
      </c>
      <c r="E22" s="22">
        <v>18650360608</v>
      </c>
      <c r="F22" s="20" t="s">
        <v>94</v>
      </c>
      <c r="G22" s="21">
        <v>30</v>
      </c>
      <c r="H22" s="21" t="s">
        <v>53</v>
      </c>
      <c r="I22" s="21" t="s">
        <v>90</v>
      </c>
      <c r="J22" s="36" t="s">
        <v>95</v>
      </c>
      <c r="K22" s="21" t="s">
        <v>83</v>
      </c>
      <c r="L22" s="21" t="s">
        <v>22</v>
      </c>
    </row>
    <row r="23" ht="19.2" spans="1:12">
      <c r="A23" s="19">
        <f>MAX($A$2:A22)+1</f>
        <v>10</v>
      </c>
      <c r="B23" s="19" t="s">
        <v>96</v>
      </c>
      <c r="C23" s="19" t="s">
        <v>97</v>
      </c>
      <c r="D23" s="19" t="s">
        <v>98</v>
      </c>
      <c r="E23" s="19">
        <v>13509341869</v>
      </c>
      <c r="F23" s="20" t="s">
        <v>59</v>
      </c>
      <c r="G23" s="21">
        <v>50</v>
      </c>
      <c r="H23" s="21" t="s">
        <v>53</v>
      </c>
      <c r="I23" s="21" t="s">
        <v>60</v>
      </c>
      <c r="J23" s="36" t="s">
        <v>99</v>
      </c>
      <c r="K23" s="21" t="s">
        <v>100</v>
      </c>
      <c r="L23" s="6" t="s">
        <v>35</v>
      </c>
    </row>
    <row r="24" ht="19.2" spans="1:12">
      <c r="A24" s="23"/>
      <c r="B24" s="23" t="s">
        <v>96</v>
      </c>
      <c r="C24" s="23" t="s">
        <v>97</v>
      </c>
      <c r="D24" s="23" t="s">
        <v>98</v>
      </c>
      <c r="E24" s="23">
        <v>13509341869</v>
      </c>
      <c r="F24" s="20" t="s">
        <v>101</v>
      </c>
      <c r="G24" s="21">
        <v>10</v>
      </c>
      <c r="H24" s="7" t="s">
        <v>18</v>
      </c>
      <c r="I24" s="21" t="s">
        <v>60</v>
      </c>
      <c r="J24" s="36" t="s">
        <v>102</v>
      </c>
      <c r="K24" s="21" t="s">
        <v>100</v>
      </c>
      <c r="L24" s="6" t="s">
        <v>35</v>
      </c>
    </row>
    <row r="25" ht="28.8" spans="1:12">
      <c r="A25" s="23"/>
      <c r="B25" s="23" t="s">
        <v>96</v>
      </c>
      <c r="C25" s="23" t="s">
        <v>97</v>
      </c>
      <c r="D25" s="23" t="s">
        <v>98</v>
      </c>
      <c r="E25" s="23">
        <v>13509341869</v>
      </c>
      <c r="F25" s="20" t="s">
        <v>103</v>
      </c>
      <c r="G25" s="21">
        <v>10</v>
      </c>
      <c r="H25" s="7" t="s">
        <v>18</v>
      </c>
      <c r="I25" s="21" t="s">
        <v>60</v>
      </c>
      <c r="J25" s="36" t="s">
        <v>104</v>
      </c>
      <c r="K25" s="21" t="s">
        <v>100</v>
      </c>
      <c r="L25" s="6" t="s">
        <v>35</v>
      </c>
    </row>
    <row r="26" ht="19.2" spans="1:12">
      <c r="A26" s="23"/>
      <c r="B26" s="23" t="s">
        <v>96</v>
      </c>
      <c r="C26" s="23" t="s">
        <v>97</v>
      </c>
      <c r="D26" s="23" t="s">
        <v>98</v>
      </c>
      <c r="E26" s="23">
        <v>13509341869</v>
      </c>
      <c r="F26" s="20" t="s">
        <v>105</v>
      </c>
      <c r="G26" s="21">
        <v>5</v>
      </c>
      <c r="H26" s="7" t="s">
        <v>18</v>
      </c>
      <c r="I26" s="21" t="s">
        <v>60</v>
      </c>
      <c r="J26" s="36" t="s">
        <v>106</v>
      </c>
      <c r="K26" s="21" t="s">
        <v>100</v>
      </c>
      <c r="L26" s="6" t="s">
        <v>35</v>
      </c>
    </row>
    <row r="27" ht="57.6" spans="1:12">
      <c r="A27" s="23"/>
      <c r="B27" s="23" t="s">
        <v>96</v>
      </c>
      <c r="C27" s="23" t="s">
        <v>97</v>
      </c>
      <c r="D27" s="23" t="s">
        <v>98</v>
      </c>
      <c r="E27" s="23">
        <v>13509341869</v>
      </c>
      <c r="F27" s="20" t="s">
        <v>107</v>
      </c>
      <c r="G27" s="21">
        <v>1</v>
      </c>
      <c r="H27" s="7" t="s">
        <v>18</v>
      </c>
      <c r="I27" s="21" t="s">
        <v>60</v>
      </c>
      <c r="J27" s="36" t="s">
        <v>108</v>
      </c>
      <c r="K27" s="21" t="s">
        <v>100</v>
      </c>
      <c r="L27" s="21" t="s">
        <v>22</v>
      </c>
    </row>
    <row r="28" ht="28.8" spans="1:12">
      <c r="A28" s="22"/>
      <c r="B28" s="22" t="s">
        <v>96</v>
      </c>
      <c r="C28" s="22" t="s">
        <v>97</v>
      </c>
      <c r="D28" s="22" t="s">
        <v>98</v>
      </c>
      <c r="E28" s="22">
        <v>13509341869</v>
      </c>
      <c r="F28" s="20" t="s">
        <v>109</v>
      </c>
      <c r="G28" s="21">
        <v>1</v>
      </c>
      <c r="H28" s="7" t="s">
        <v>18</v>
      </c>
      <c r="I28" s="21" t="s">
        <v>60</v>
      </c>
      <c r="J28" s="36" t="s">
        <v>110</v>
      </c>
      <c r="K28" s="21" t="s">
        <v>83</v>
      </c>
      <c r="L28" s="21" t="s">
        <v>22</v>
      </c>
    </row>
    <row r="29" ht="19.2" spans="1:12">
      <c r="A29" s="24">
        <f>MAX($A$2:A28)+1</f>
        <v>11</v>
      </c>
      <c r="B29" s="24" t="s">
        <v>111</v>
      </c>
      <c r="C29" s="24" t="s">
        <v>112</v>
      </c>
      <c r="D29" s="24" t="s">
        <v>113</v>
      </c>
      <c r="E29" s="24">
        <v>13959199187</v>
      </c>
      <c r="F29" s="25" t="s">
        <v>44</v>
      </c>
      <c r="G29" s="26">
        <v>50</v>
      </c>
      <c r="H29" s="7" t="s">
        <v>18</v>
      </c>
      <c r="I29" s="26" t="s">
        <v>114</v>
      </c>
      <c r="J29" s="37" t="s">
        <v>115</v>
      </c>
      <c r="K29" s="26">
        <v>6000</v>
      </c>
      <c r="L29" s="6" t="s">
        <v>35</v>
      </c>
    </row>
    <row r="30" spans="1:12">
      <c r="A30" s="27"/>
      <c r="B30" s="27" t="s">
        <v>111</v>
      </c>
      <c r="C30" s="27" t="s">
        <v>116</v>
      </c>
      <c r="D30" s="27" t="s">
        <v>113</v>
      </c>
      <c r="E30" s="27">
        <v>13959199187</v>
      </c>
      <c r="F30" s="25" t="s">
        <v>94</v>
      </c>
      <c r="G30" s="26">
        <v>5</v>
      </c>
      <c r="H30" s="26" t="s">
        <v>53</v>
      </c>
      <c r="I30" s="26" t="s">
        <v>117</v>
      </c>
      <c r="J30" s="37" t="s">
        <v>118</v>
      </c>
      <c r="K30" s="26" t="s">
        <v>119</v>
      </c>
      <c r="L30" s="6" t="s">
        <v>35</v>
      </c>
    </row>
    <row r="31" ht="19.2" spans="1:12">
      <c r="A31" s="28"/>
      <c r="B31" s="28" t="s">
        <v>111</v>
      </c>
      <c r="C31" s="28" t="s">
        <v>116</v>
      </c>
      <c r="D31" s="28" t="s">
        <v>113</v>
      </c>
      <c r="E31" s="28">
        <v>13959199187</v>
      </c>
      <c r="F31" s="25" t="s">
        <v>120</v>
      </c>
      <c r="G31" s="26">
        <v>2</v>
      </c>
      <c r="H31" s="26" t="s">
        <v>53</v>
      </c>
      <c r="I31" s="26" t="s">
        <v>117</v>
      </c>
      <c r="J31" s="37" t="s">
        <v>121</v>
      </c>
      <c r="K31" s="26" t="s">
        <v>21</v>
      </c>
      <c r="L31" s="6" t="s">
        <v>35</v>
      </c>
    </row>
    <row r="32" ht="259.2" spans="1:12">
      <c r="A32" s="5">
        <f>MAX($A$2:A31)+1</f>
        <v>12</v>
      </c>
      <c r="B32" s="5" t="s">
        <v>122</v>
      </c>
      <c r="C32" s="5" t="s">
        <v>123</v>
      </c>
      <c r="D32" s="5" t="s">
        <v>124</v>
      </c>
      <c r="E32" s="5" t="s">
        <v>125</v>
      </c>
      <c r="F32" s="25" t="s">
        <v>126</v>
      </c>
      <c r="G32" s="26">
        <v>10</v>
      </c>
      <c r="H32" s="7" t="s">
        <v>18</v>
      </c>
      <c r="I32" s="38" t="s">
        <v>60</v>
      </c>
      <c r="J32" s="39" t="s">
        <v>127</v>
      </c>
      <c r="K32" s="26" t="s">
        <v>128</v>
      </c>
      <c r="L32" s="6" t="s">
        <v>35</v>
      </c>
    </row>
    <row r="33" ht="105.6" spans="1:12">
      <c r="A33" s="8"/>
      <c r="B33" s="8" t="s">
        <v>122</v>
      </c>
      <c r="C33" s="8" t="s">
        <v>129</v>
      </c>
      <c r="D33" s="8" t="s">
        <v>124</v>
      </c>
      <c r="E33" s="8" t="s">
        <v>125</v>
      </c>
      <c r="F33" s="25" t="s">
        <v>130</v>
      </c>
      <c r="G33" s="26">
        <v>5</v>
      </c>
      <c r="H33" s="7" t="s">
        <v>18</v>
      </c>
      <c r="I33" s="38" t="s">
        <v>60</v>
      </c>
      <c r="J33" s="39" t="s">
        <v>131</v>
      </c>
      <c r="K33" s="26" t="s">
        <v>83</v>
      </c>
      <c r="L33" s="6" t="s">
        <v>35</v>
      </c>
    </row>
    <row r="34" ht="163.2" spans="1:12">
      <c r="A34" s="8"/>
      <c r="B34" s="8" t="s">
        <v>122</v>
      </c>
      <c r="C34" s="8" t="s">
        <v>129</v>
      </c>
      <c r="D34" s="8" t="s">
        <v>124</v>
      </c>
      <c r="E34" s="8" t="s">
        <v>125</v>
      </c>
      <c r="F34" s="25" t="s">
        <v>132</v>
      </c>
      <c r="G34" s="26">
        <v>6</v>
      </c>
      <c r="H34" s="7" t="s">
        <v>18</v>
      </c>
      <c r="I34" s="38" t="s">
        <v>60</v>
      </c>
      <c r="J34" s="39" t="s">
        <v>133</v>
      </c>
      <c r="K34" s="26" t="s">
        <v>83</v>
      </c>
      <c r="L34" s="6" t="s">
        <v>35</v>
      </c>
    </row>
    <row r="35" ht="115.2" spans="1:12">
      <c r="A35" s="8"/>
      <c r="B35" s="8" t="s">
        <v>122</v>
      </c>
      <c r="C35" s="8" t="s">
        <v>129</v>
      </c>
      <c r="D35" s="8" t="s">
        <v>124</v>
      </c>
      <c r="E35" s="8" t="s">
        <v>125</v>
      </c>
      <c r="F35" s="25" t="s">
        <v>37</v>
      </c>
      <c r="G35" s="26">
        <v>6</v>
      </c>
      <c r="H35" s="7" t="s">
        <v>18</v>
      </c>
      <c r="I35" s="38" t="s">
        <v>60</v>
      </c>
      <c r="J35" s="39" t="s">
        <v>134</v>
      </c>
      <c r="K35" s="26" t="s">
        <v>83</v>
      </c>
      <c r="L35" s="6" t="s">
        <v>35</v>
      </c>
    </row>
    <row r="36" ht="19.2" spans="1:12">
      <c r="A36" s="10">
        <f>MAX($A$2:A35)+1</f>
        <v>13</v>
      </c>
      <c r="B36" s="10" t="s">
        <v>135</v>
      </c>
      <c r="C36" s="10" t="s">
        <v>136</v>
      </c>
      <c r="D36" s="10" t="s">
        <v>137</v>
      </c>
      <c r="E36" s="10">
        <v>18059128065</v>
      </c>
      <c r="F36" s="9" t="s">
        <v>44</v>
      </c>
      <c r="G36" s="9">
        <v>50</v>
      </c>
      <c r="H36" s="7" t="s">
        <v>18</v>
      </c>
      <c r="I36" s="9" t="s">
        <v>138</v>
      </c>
      <c r="J36" s="9" t="s">
        <v>39</v>
      </c>
      <c r="K36" s="9" t="s">
        <v>139</v>
      </c>
      <c r="L36" s="6" t="s">
        <v>35</v>
      </c>
    </row>
    <row r="37" spans="1:12">
      <c r="A37" s="29"/>
      <c r="B37" s="29" t="s">
        <v>135</v>
      </c>
      <c r="C37" s="29" t="s">
        <v>140</v>
      </c>
      <c r="D37" s="29" t="s">
        <v>137</v>
      </c>
      <c r="E37" s="29">
        <v>18059128065</v>
      </c>
      <c r="F37" s="9" t="s">
        <v>141</v>
      </c>
      <c r="G37" s="9">
        <v>5</v>
      </c>
      <c r="H37" s="9" t="s">
        <v>53</v>
      </c>
      <c r="I37" s="9" t="s">
        <v>138</v>
      </c>
      <c r="J37" s="9" t="s">
        <v>142</v>
      </c>
      <c r="K37" s="9" t="s">
        <v>83</v>
      </c>
      <c r="L37" s="6" t="s">
        <v>35</v>
      </c>
    </row>
    <row r="38" ht="19.2" spans="1:12">
      <c r="A38" s="30"/>
      <c r="B38" s="30" t="s">
        <v>135</v>
      </c>
      <c r="C38" s="30" t="s">
        <v>140</v>
      </c>
      <c r="D38" s="30" t="s">
        <v>137</v>
      </c>
      <c r="E38" s="30">
        <v>18059128065</v>
      </c>
      <c r="F38" s="9" t="s">
        <v>143</v>
      </c>
      <c r="G38" s="9">
        <v>2</v>
      </c>
      <c r="H38" s="9" t="s">
        <v>53</v>
      </c>
      <c r="I38" s="9" t="s">
        <v>144</v>
      </c>
      <c r="J38" s="9" t="s">
        <v>145</v>
      </c>
      <c r="K38" s="9" t="s">
        <v>119</v>
      </c>
      <c r="L38" s="6" t="s">
        <v>35</v>
      </c>
    </row>
    <row r="39" spans="1:12">
      <c r="A39" s="10">
        <f>MAX($A$2:A38)+1</f>
        <v>14</v>
      </c>
      <c r="B39" s="10" t="s">
        <v>146</v>
      </c>
      <c r="C39" s="10" t="s">
        <v>147</v>
      </c>
      <c r="D39" s="10" t="s">
        <v>148</v>
      </c>
      <c r="E39" s="10">
        <v>18722124486</v>
      </c>
      <c r="F39" s="9" t="s">
        <v>149</v>
      </c>
      <c r="G39" s="9">
        <v>300</v>
      </c>
      <c r="H39" s="7" t="s">
        <v>18</v>
      </c>
      <c r="I39" s="9" t="s">
        <v>150</v>
      </c>
      <c r="J39" s="10" t="s">
        <v>39</v>
      </c>
      <c r="K39" s="9" t="s">
        <v>151</v>
      </c>
      <c r="L39" s="9" t="s">
        <v>152</v>
      </c>
    </row>
    <row r="40" spans="1:12">
      <c r="A40" s="29"/>
      <c r="B40" s="29" t="s">
        <v>146</v>
      </c>
      <c r="C40" s="29" t="s">
        <v>153</v>
      </c>
      <c r="D40" s="29" t="s">
        <v>148</v>
      </c>
      <c r="E40" s="29">
        <v>18722124486</v>
      </c>
      <c r="F40" s="9" t="s">
        <v>154</v>
      </c>
      <c r="G40" s="9">
        <v>300</v>
      </c>
      <c r="H40" s="7" t="s">
        <v>18</v>
      </c>
      <c r="I40" s="9" t="s">
        <v>150</v>
      </c>
      <c r="J40" s="29"/>
      <c r="K40" s="9" t="s">
        <v>151</v>
      </c>
      <c r="L40" s="9" t="s">
        <v>152</v>
      </c>
    </row>
    <row r="41" spans="1:12">
      <c r="A41" s="29"/>
      <c r="B41" s="29" t="s">
        <v>146</v>
      </c>
      <c r="C41" s="29" t="s">
        <v>153</v>
      </c>
      <c r="D41" s="29" t="s">
        <v>148</v>
      </c>
      <c r="E41" s="29">
        <v>18722124486</v>
      </c>
      <c r="F41" s="9" t="s">
        <v>155</v>
      </c>
      <c r="G41" s="9">
        <v>200</v>
      </c>
      <c r="H41" s="7" t="s">
        <v>18</v>
      </c>
      <c r="I41" s="9" t="s">
        <v>150</v>
      </c>
      <c r="J41" s="29"/>
      <c r="K41" s="9" t="s">
        <v>151</v>
      </c>
      <c r="L41" s="9" t="s">
        <v>152</v>
      </c>
    </row>
    <row r="42" spans="1:12">
      <c r="A42" s="29"/>
      <c r="B42" s="29" t="s">
        <v>146</v>
      </c>
      <c r="C42" s="29" t="s">
        <v>153</v>
      </c>
      <c r="D42" s="29" t="s">
        <v>148</v>
      </c>
      <c r="E42" s="29">
        <v>18722124486</v>
      </c>
      <c r="F42" s="9" t="s">
        <v>141</v>
      </c>
      <c r="G42" s="9">
        <v>20</v>
      </c>
      <c r="H42" s="9" t="s">
        <v>53</v>
      </c>
      <c r="I42" s="9" t="s">
        <v>150</v>
      </c>
      <c r="J42" s="30"/>
      <c r="K42" s="9" t="s">
        <v>156</v>
      </c>
      <c r="L42" s="9" t="s">
        <v>152</v>
      </c>
    </row>
    <row r="43" spans="1:12">
      <c r="A43" s="30"/>
      <c r="B43" s="30" t="s">
        <v>146</v>
      </c>
      <c r="C43" s="30" t="s">
        <v>153</v>
      </c>
      <c r="D43" s="30" t="s">
        <v>148</v>
      </c>
      <c r="E43" s="30">
        <v>18722124486</v>
      </c>
      <c r="F43" s="9" t="s">
        <v>157</v>
      </c>
      <c r="G43" s="9">
        <v>30</v>
      </c>
      <c r="H43" s="7" t="s">
        <v>18</v>
      </c>
      <c r="I43" s="9" t="s">
        <v>150</v>
      </c>
      <c r="J43" s="9" t="s">
        <v>158</v>
      </c>
      <c r="K43" s="9" t="s">
        <v>139</v>
      </c>
      <c r="L43" s="9" t="s">
        <v>152</v>
      </c>
    </row>
    <row r="44" ht="38.4" spans="1:12">
      <c r="A44" s="31">
        <f>MAX($A$2:A43)+1</f>
        <v>15</v>
      </c>
      <c r="B44" s="31" t="s">
        <v>159</v>
      </c>
      <c r="C44" s="31" t="s">
        <v>160</v>
      </c>
      <c r="D44" s="31" t="s">
        <v>161</v>
      </c>
      <c r="E44" s="31">
        <v>15359758911</v>
      </c>
      <c r="F44" s="32" t="s">
        <v>162</v>
      </c>
      <c r="G44" s="32">
        <v>2</v>
      </c>
      <c r="H44" s="7" t="s">
        <v>18</v>
      </c>
      <c r="I44" s="32" t="s">
        <v>163</v>
      </c>
      <c r="J44" s="7" t="s">
        <v>164</v>
      </c>
      <c r="K44" s="32" t="s">
        <v>165</v>
      </c>
      <c r="L44" s="6" t="s">
        <v>35</v>
      </c>
    </row>
    <row r="45" ht="38.4" spans="1:12">
      <c r="A45" s="33"/>
      <c r="B45" s="33" t="s">
        <v>159</v>
      </c>
      <c r="C45" s="33" t="s">
        <v>160</v>
      </c>
      <c r="D45" s="33" t="s">
        <v>161</v>
      </c>
      <c r="E45" s="33">
        <v>15359758911</v>
      </c>
      <c r="F45" s="32" t="s">
        <v>166</v>
      </c>
      <c r="G45" s="32">
        <v>5</v>
      </c>
      <c r="H45" s="7" t="s">
        <v>18</v>
      </c>
      <c r="I45" s="32" t="s">
        <v>163</v>
      </c>
      <c r="J45" s="7" t="s">
        <v>167</v>
      </c>
      <c r="K45" s="32" t="s">
        <v>168</v>
      </c>
      <c r="L45" s="6" t="s">
        <v>35</v>
      </c>
    </row>
    <row r="46" ht="19.2" spans="1:12">
      <c r="A46" s="33"/>
      <c r="B46" s="33" t="s">
        <v>159</v>
      </c>
      <c r="C46" s="33" t="s">
        <v>160</v>
      </c>
      <c r="D46" s="33" t="s">
        <v>161</v>
      </c>
      <c r="E46" s="33">
        <v>15359758911</v>
      </c>
      <c r="F46" s="32" t="s">
        <v>169</v>
      </c>
      <c r="G46" s="32">
        <v>2</v>
      </c>
      <c r="H46" s="7" t="s">
        <v>18</v>
      </c>
      <c r="I46" s="32" t="s">
        <v>163</v>
      </c>
      <c r="J46" s="7" t="s">
        <v>170</v>
      </c>
      <c r="K46" s="32" t="s">
        <v>156</v>
      </c>
      <c r="L46" s="6" t="s">
        <v>35</v>
      </c>
    </row>
    <row r="47" ht="38.4" spans="1:12">
      <c r="A47" s="33"/>
      <c r="B47" s="33" t="s">
        <v>159</v>
      </c>
      <c r="C47" s="33" t="s">
        <v>160</v>
      </c>
      <c r="D47" s="33" t="s">
        <v>161</v>
      </c>
      <c r="E47" s="33">
        <v>15359758911</v>
      </c>
      <c r="F47" s="32" t="s">
        <v>171</v>
      </c>
      <c r="G47" s="32">
        <v>3</v>
      </c>
      <c r="H47" s="32" t="s">
        <v>38</v>
      </c>
      <c r="I47" s="32" t="s">
        <v>163</v>
      </c>
      <c r="J47" s="40" t="s">
        <v>172</v>
      </c>
      <c r="K47" s="32" t="s">
        <v>173</v>
      </c>
      <c r="L47" s="6" t="s">
        <v>35</v>
      </c>
    </row>
    <row r="48" spans="1:12">
      <c r="A48" s="33"/>
      <c r="B48" s="33" t="s">
        <v>159</v>
      </c>
      <c r="C48" s="33" t="s">
        <v>160</v>
      </c>
      <c r="D48" s="33" t="s">
        <v>161</v>
      </c>
      <c r="E48" s="33">
        <v>15359758911</v>
      </c>
      <c r="F48" s="32" t="s">
        <v>174</v>
      </c>
      <c r="G48" s="32">
        <v>1</v>
      </c>
      <c r="H48" s="32" t="s">
        <v>53</v>
      </c>
      <c r="I48" s="32" t="s">
        <v>150</v>
      </c>
      <c r="J48" s="14" t="s">
        <v>82</v>
      </c>
      <c r="K48" s="32" t="s">
        <v>83</v>
      </c>
      <c r="L48" s="6" t="s">
        <v>35</v>
      </c>
    </row>
    <row r="49" spans="1:12">
      <c r="A49" s="33"/>
      <c r="B49" s="33" t="s">
        <v>159</v>
      </c>
      <c r="C49" s="33" t="s">
        <v>160</v>
      </c>
      <c r="D49" s="33" t="s">
        <v>161</v>
      </c>
      <c r="E49" s="33">
        <v>15359758911</v>
      </c>
      <c r="F49" s="32" t="s">
        <v>175</v>
      </c>
      <c r="G49" s="32">
        <v>5</v>
      </c>
      <c r="H49" s="7" t="s">
        <v>18</v>
      </c>
      <c r="I49" s="32" t="s">
        <v>176</v>
      </c>
      <c r="J49" s="15"/>
      <c r="K49" s="32" t="s">
        <v>177</v>
      </c>
      <c r="L49" s="6" t="s">
        <v>35</v>
      </c>
    </row>
    <row r="50" spans="1:12">
      <c r="A50" s="33"/>
      <c r="B50" s="33" t="s">
        <v>159</v>
      </c>
      <c r="C50" s="33" t="s">
        <v>160</v>
      </c>
      <c r="D50" s="33" t="s">
        <v>161</v>
      </c>
      <c r="E50" s="33">
        <v>15359758911</v>
      </c>
      <c r="F50" s="32" t="s">
        <v>178</v>
      </c>
      <c r="G50" s="32">
        <v>2</v>
      </c>
      <c r="H50" s="7" t="s">
        <v>18</v>
      </c>
      <c r="I50" s="32" t="s">
        <v>176</v>
      </c>
      <c r="J50" s="15"/>
      <c r="K50" s="32" t="s">
        <v>83</v>
      </c>
      <c r="L50" s="6" t="s">
        <v>35</v>
      </c>
    </row>
    <row r="51" spans="1:12">
      <c r="A51" s="33"/>
      <c r="B51" s="33" t="s">
        <v>159</v>
      </c>
      <c r="C51" s="33" t="s">
        <v>160</v>
      </c>
      <c r="D51" s="33" t="s">
        <v>161</v>
      </c>
      <c r="E51" s="33">
        <v>15359758911</v>
      </c>
      <c r="F51" s="32" t="s">
        <v>179</v>
      </c>
      <c r="G51" s="32">
        <v>2</v>
      </c>
      <c r="H51" s="7" t="s">
        <v>18</v>
      </c>
      <c r="I51" s="32" t="s">
        <v>60</v>
      </c>
      <c r="J51" s="7" t="s">
        <v>180</v>
      </c>
      <c r="K51" s="32" t="s">
        <v>181</v>
      </c>
      <c r="L51" s="6" t="s">
        <v>35</v>
      </c>
    </row>
    <row r="52" spans="1:12">
      <c r="A52" s="10">
        <f>MAX($A$2:A51)+1</f>
        <v>16</v>
      </c>
      <c r="B52" s="10" t="s">
        <v>182</v>
      </c>
      <c r="C52" s="10" t="s">
        <v>183</v>
      </c>
      <c r="D52" s="10" t="s">
        <v>184</v>
      </c>
      <c r="E52" s="10">
        <v>18960963606</v>
      </c>
      <c r="F52" s="20" t="s">
        <v>185</v>
      </c>
      <c r="G52" s="9">
        <v>6</v>
      </c>
      <c r="H52" s="9" t="s">
        <v>53</v>
      </c>
      <c r="I52" s="9" t="s">
        <v>176</v>
      </c>
      <c r="J52" s="10" t="s">
        <v>186</v>
      </c>
      <c r="K52" s="21" t="s">
        <v>70</v>
      </c>
      <c r="L52" s="6" t="s">
        <v>35</v>
      </c>
    </row>
    <row r="53" spans="1:12">
      <c r="A53" s="29"/>
      <c r="B53" s="29" t="s">
        <v>182</v>
      </c>
      <c r="C53" s="29" t="s">
        <v>187</v>
      </c>
      <c r="D53" s="29" t="s">
        <v>184</v>
      </c>
      <c r="E53" s="29">
        <v>18960963606</v>
      </c>
      <c r="F53" s="20" t="s">
        <v>188</v>
      </c>
      <c r="G53" s="9">
        <v>6</v>
      </c>
      <c r="H53" s="9" t="s">
        <v>38</v>
      </c>
      <c r="I53" s="9" t="s">
        <v>189</v>
      </c>
      <c r="J53" s="29"/>
      <c r="K53" s="21" t="s">
        <v>139</v>
      </c>
      <c r="L53" s="6" t="s">
        <v>35</v>
      </c>
    </row>
    <row r="54" spans="1:12">
      <c r="A54" s="29"/>
      <c r="B54" s="29" t="s">
        <v>182</v>
      </c>
      <c r="C54" s="29" t="s">
        <v>187</v>
      </c>
      <c r="D54" s="29" t="s">
        <v>184</v>
      </c>
      <c r="E54" s="29">
        <v>18960963606</v>
      </c>
      <c r="F54" s="20" t="s">
        <v>190</v>
      </c>
      <c r="G54" s="9">
        <v>6</v>
      </c>
      <c r="H54" s="9" t="s">
        <v>53</v>
      </c>
      <c r="I54" s="9" t="s">
        <v>191</v>
      </c>
      <c r="J54" s="29"/>
      <c r="K54" s="21" t="s">
        <v>192</v>
      </c>
      <c r="L54" s="6" t="s">
        <v>35</v>
      </c>
    </row>
    <row r="55" spans="1:12">
      <c r="A55" s="29"/>
      <c r="B55" s="29" t="s">
        <v>182</v>
      </c>
      <c r="C55" s="29" t="s">
        <v>187</v>
      </c>
      <c r="D55" s="29" t="s">
        <v>184</v>
      </c>
      <c r="E55" s="29">
        <v>18960963606</v>
      </c>
      <c r="F55" s="9" t="s">
        <v>193</v>
      </c>
      <c r="G55" s="9">
        <v>2</v>
      </c>
      <c r="H55" s="9" t="s">
        <v>53</v>
      </c>
      <c r="I55" s="9" t="s">
        <v>189</v>
      </c>
      <c r="J55" s="9" t="s">
        <v>194</v>
      </c>
      <c r="K55" s="9" t="s">
        <v>195</v>
      </c>
      <c r="L55" s="6" t="s">
        <v>35</v>
      </c>
    </row>
    <row r="56" spans="1:12">
      <c r="A56" s="30"/>
      <c r="B56" s="30" t="s">
        <v>182</v>
      </c>
      <c r="C56" s="30" t="s">
        <v>187</v>
      </c>
      <c r="D56" s="30" t="s">
        <v>184</v>
      </c>
      <c r="E56" s="30">
        <v>18960963606</v>
      </c>
      <c r="F56" s="9" t="s">
        <v>196</v>
      </c>
      <c r="G56" s="9">
        <v>1</v>
      </c>
      <c r="H56" s="9" t="s">
        <v>53</v>
      </c>
      <c r="I56" s="9" t="s">
        <v>197</v>
      </c>
      <c r="J56" s="9" t="s">
        <v>198</v>
      </c>
      <c r="K56" s="9" t="s">
        <v>199</v>
      </c>
      <c r="L56" s="6" t="s">
        <v>35</v>
      </c>
    </row>
    <row r="57" spans="1:12">
      <c r="A57" s="10">
        <f>MAX($A$2:A56)+1</f>
        <v>17</v>
      </c>
      <c r="B57" s="10" t="s">
        <v>200</v>
      </c>
      <c r="C57" s="10" t="s">
        <v>201</v>
      </c>
      <c r="D57" s="10" t="s">
        <v>202</v>
      </c>
      <c r="E57" s="10">
        <v>15205089134</v>
      </c>
      <c r="F57" s="9" t="s">
        <v>203</v>
      </c>
      <c r="G57" s="9">
        <v>15</v>
      </c>
      <c r="H57" s="9" t="s">
        <v>38</v>
      </c>
      <c r="I57" s="9" t="s">
        <v>150</v>
      </c>
      <c r="J57" s="10" t="s">
        <v>39</v>
      </c>
      <c r="K57" s="9">
        <v>6300</v>
      </c>
      <c r="L57" s="6" t="s">
        <v>35</v>
      </c>
    </row>
    <row r="58" spans="1:12">
      <c r="A58" s="30"/>
      <c r="B58" s="30" t="s">
        <v>200</v>
      </c>
      <c r="C58" s="30" t="s">
        <v>204</v>
      </c>
      <c r="D58" s="30" t="s">
        <v>202</v>
      </c>
      <c r="E58" s="30">
        <v>15205089134</v>
      </c>
      <c r="F58" s="9" t="s">
        <v>205</v>
      </c>
      <c r="G58" s="9">
        <v>15</v>
      </c>
      <c r="H58" s="9" t="s">
        <v>53</v>
      </c>
      <c r="I58" s="9" t="s">
        <v>150</v>
      </c>
      <c r="J58" s="30"/>
      <c r="K58" s="9">
        <v>7500</v>
      </c>
      <c r="L58" s="6" t="s">
        <v>35</v>
      </c>
    </row>
    <row r="59" ht="28.8" spans="1:12">
      <c r="A59" s="9">
        <f>MAX($A$2:A58)+1</f>
        <v>18</v>
      </c>
      <c r="B59" s="9" t="s">
        <v>206</v>
      </c>
      <c r="C59" s="9" t="s">
        <v>207</v>
      </c>
      <c r="D59" s="9" t="s">
        <v>208</v>
      </c>
      <c r="E59" s="9">
        <v>15396090011</v>
      </c>
      <c r="F59" s="9" t="s">
        <v>209</v>
      </c>
      <c r="G59" s="9">
        <v>25</v>
      </c>
      <c r="H59" s="7" t="s">
        <v>18</v>
      </c>
      <c r="I59" s="9" t="s">
        <v>150</v>
      </c>
      <c r="J59" s="9" t="s">
        <v>39</v>
      </c>
      <c r="K59" s="9" t="s">
        <v>210</v>
      </c>
      <c r="L59" s="6" t="s">
        <v>35</v>
      </c>
    </row>
    <row r="60" ht="28.8" spans="1:12">
      <c r="A60" s="7">
        <f>MAX($A$2:A59)+1</f>
        <v>19</v>
      </c>
      <c r="B60" s="7" t="s">
        <v>211</v>
      </c>
      <c r="C60" s="7" t="s">
        <v>212</v>
      </c>
      <c r="D60" s="7" t="s">
        <v>213</v>
      </c>
      <c r="E60" s="7">
        <v>13625041828</v>
      </c>
      <c r="F60" s="7" t="s">
        <v>214</v>
      </c>
      <c r="G60" s="7">
        <v>50</v>
      </c>
      <c r="H60" s="7" t="s">
        <v>18</v>
      </c>
      <c r="I60" s="7" t="s">
        <v>117</v>
      </c>
      <c r="J60" s="7" t="s">
        <v>215</v>
      </c>
      <c r="K60" s="7" t="s">
        <v>216</v>
      </c>
      <c r="L60" s="6" t="s">
        <v>35</v>
      </c>
    </row>
    <row r="61" ht="28.8" spans="1:12">
      <c r="A61" s="6">
        <f>MAX($A$2:A60)+1</f>
        <v>20</v>
      </c>
      <c r="B61" s="6" t="s">
        <v>217</v>
      </c>
      <c r="C61" s="6" t="s">
        <v>218</v>
      </c>
      <c r="D61" s="6" t="s">
        <v>219</v>
      </c>
      <c r="E61" s="6">
        <v>18860186005</v>
      </c>
      <c r="F61" s="6" t="s">
        <v>44</v>
      </c>
      <c r="G61" s="6">
        <v>100</v>
      </c>
      <c r="H61" s="7" t="s">
        <v>18</v>
      </c>
      <c r="I61" s="6" t="s">
        <v>138</v>
      </c>
      <c r="J61" s="6" t="s">
        <v>39</v>
      </c>
      <c r="K61" s="6" t="s">
        <v>220</v>
      </c>
      <c r="L61" s="6" t="s">
        <v>35</v>
      </c>
    </row>
    <row r="62" ht="19.2" spans="1:12">
      <c r="A62" s="14">
        <f>MAX($A$2:A61)+1</f>
        <v>21</v>
      </c>
      <c r="B62" s="14" t="s">
        <v>221</v>
      </c>
      <c r="C62" s="14" t="s">
        <v>222</v>
      </c>
      <c r="D62" s="14" t="s">
        <v>43</v>
      </c>
      <c r="E62" s="14">
        <v>13365930086</v>
      </c>
      <c r="F62" s="6" t="s">
        <v>223</v>
      </c>
      <c r="G62" s="6">
        <v>30</v>
      </c>
      <c r="H62" s="7" t="s">
        <v>18</v>
      </c>
      <c r="I62" s="6" t="s">
        <v>138</v>
      </c>
      <c r="J62" s="5" t="s">
        <v>224</v>
      </c>
      <c r="K62" s="6" t="s">
        <v>72</v>
      </c>
      <c r="L62" s="6" t="s">
        <v>35</v>
      </c>
    </row>
    <row r="63" ht="28.8" spans="1:12">
      <c r="A63" s="15"/>
      <c r="B63" s="15" t="s">
        <v>221</v>
      </c>
      <c r="C63" s="15" t="s">
        <v>222</v>
      </c>
      <c r="D63" s="15" t="s">
        <v>43</v>
      </c>
      <c r="E63" s="15">
        <v>13365930086</v>
      </c>
      <c r="F63" s="6" t="s">
        <v>225</v>
      </c>
      <c r="G63" s="6">
        <v>15</v>
      </c>
      <c r="H63" s="7" t="s">
        <v>18</v>
      </c>
      <c r="I63" s="6" t="s">
        <v>138</v>
      </c>
      <c r="J63" s="8"/>
      <c r="K63" s="6" t="s">
        <v>226</v>
      </c>
      <c r="L63" s="6" t="s">
        <v>35</v>
      </c>
    </row>
    <row r="64" ht="19.2" spans="1:12">
      <c r="A64" s="15"/>
      <c r="B64" s="15" t="s">
        <v>221</v>
      </c>
      <c r="C64" s="15" t="s">
        <v>222</v>
      </c>
      <c r="D64" s="15" t="s">
        <v>43</v>
      </c>
      <c r="E64" s="15">
        <v>13365930086</v>
      </c>
      <c r="F64" s="6" t="s">
        <v>227</v>
      </c>
      <c r="G64" s="6">
        <v>10</v>
      </c>
      <c r="H64" s="7" t="s">
        <v>18</v>
      </c>
      <c r="I64" s="6" t="s">
        <v>138</v>
      </c>
      <c r="J64" s="8"/>
      <c r="K64" s="6" t="s">
        <v>72</v>
      </c>
      <c r="L64" s="6" t="s">
        <v>35</v>
      </c>
    </row>
    <row r="65" ht="28.8" spans="1:12">
      <c r="A65" s="15"/>
      <c r="B65" s="15" t="s">
        <v>221</v>
      </c>
      <c r="C65" s="15" t="s">
        <v>222</v>
      </c>
      <c r="D65" s="15" t="s">
        <v>43</v>
      </c>
      <c r="E65" s="15">
        <v>13365930086</v>
      </c>
      <c r="F65" s="6" t="s">
        <v>228</v>
      </c>
      <c r="G65" s="6">
        <v>15</v>
      </c>
      <c r="H65" s="7" t="s">
        <v>18</v>
      </c>
      <c r="I65" s="6" t="s">
        <v>138</v>
      </c>
      <c r="J65" s="8"/>
      <c r="K65" s="6" t="s">
        <v>72</v>
      </c>
      <c r="L65" s="6" t="s">
        <v>35</v>
      </c>
    </row>
    <row r="66" ht="19.2" spans="1:12">
      <c r="A66" s="16"/>
      <c r="B66" s="16" t="s">
        <v>221</v>
      </c>
      <c r="C66" s="16" t="s">
        <v>222</v>
      </c>
      <c r="D66" s="16" t="s">
        <v>43</v>
      </c>
      <c r="E66" s="16">
        <v>13365930086</v>
      </c>
      <c r="F66" s="6" t="s">
        <v>229</v>
      </c>
      <c r="G66" s="6">
        <v>15</v>
      </c>
      <c r="H66" s="7" t="s">
        <v>18</v>
      </c>
      <c r="I66" s="6" t="s">
        <v>138</v>
      </c>
      <c r="J66" s="43"/>
      <c r="K66" s="6" t="s">
        <v>72</v>
      </c>
      <c r="L66" s="6" t="s">
        <v>35</v>
      </c>
    </row>
    <row r="67" ht="28.8" spans="1:12">
      <c r="A67" s="6">
        <f>MAX($A$2:A66)+1</f>
        <v>22</v>
      </c>
      <c r="B67" s="6" t="s">
        <v>230</v>
      </c>
      <c r="C67" s="6" t="s">
        <v>231</v>
      </c>
      <c r="D67" s="6" t="s">
        <v>232</v>
      </c>
      <c r="E67" s="6">
        <v>13328268917</v>
      </c>
      <c r="F67" s="6" t="s">
        <v>44</v>
      </c>
      <c r="G67" s="6">
        <v>100</v>
      </c>
      <c r="H67" s="7" t="s">
        <v>18</v>
      </c>
      <c r="I67" s="6" t="s">
        <v>150</v>
      </c>
      <c r="J67" s="9" t="s">
        <v>39</v>
      </c>
      <c r="K67" s="6" t="s">
        <v>195</v>
      </c>
      <c r="L67" s="6" t="s">
        <v>35</v>
      </c>
    </row>
    <row r="68" ht="28.8" spans="1:12">
      <c r="A68" s="7">
        <f>MAX($A$2:A67)+1</f>
        <v>23</v>
      </c>
      <c r="B68" s="7" t="s">
        <v>233</v>
      </c>
      <c r="C68" s="7" t="s">
        <v>234</v>
      </c>
      <c r="D68" s="7" t="s">
        <v>235</v>
      </c>
      <c r="E68" s="7" t="s">
        <v>236</v>
      </c>
      <c r="F68" s="7" t="s">
        <v>237</v>
      </c>
      <c r="G68" s="7">
        <v>100</v>
      </c>
      <c r="H68" s="7" t="s">
        <v>18</v>
      </c>
      <c r="I68" s="7" t="s">
        <v>138</v>
      </c>
      <c r="J68" s="9" t="s">
        <v>39</v>
      </c>
      <c r="K68" s="7" t="s">
        <v>139</v>
      </c>
      <c r="L68" s="6" t="s">
        <v>35</v>
      </c>
    </row>
    <row r="69" spans="1:12">
      <c r="A69" s="14">
        <f>MAX($A$2:A68)+1</f>
        <v>24</v>
      </c>
      <c r="B69" s="14" t="s">
        <v>238</v>
      </c>
      <c r="C69" s="14" t="s">
        <v>239</v>
      </c>
      <c r="D69" s="14" t="s">
        <v>240</v>
      </c>
      <c r="E69" s="14">
        <v>18859126064</v>
      </c>
      <c r="F69" s="7" t="s">
        <v>44</v>
      </c>
      <c r="G69" s="7">
        <v>20</v>
      </c>
      <c r="H69" s="7" t="s">
        <v>18</v>
      </c>
      <c r="I69" s="7" t="s">
        <v>150</v>
      </c>
      <c r="J69" s="10" t="s">
        <v>39</v>
      </c>
      <c r="K69" s="7" t="s">
        <v>241</v>
      </c>
      <c r="L69" s="6" t="s">
        <v>35</v>
      </c>
    </row>
    <row r="70" spans="1:12">
      <c r="A70" s="15"/>
      <c r="B70" s="15" t="s">
        <v>238</v>
      </c>
      <c r="C70" s="15" t="s">
        <v>242</v>
      </c>
      <c r="D70" s="15" t="s">
        <v>240</v>
      </c>
      <c r="E70" s="15">
        <v>18859126064</v>
      </c>
      <c r="F70" s="7" t="s">
        <v>243</v>
      </c>
      <c r="G70" s="7">
        <v>10</v>
      </c>
      <c r="H70" s="7" t="s">
        <v>53</v>
      </c>
      <c r="I70" s="7" t="s">
        <v>150</v>
      </c>
      <c r="J70" s="30"/>
      <c r="K70" s="7" t="s">
        <v>244</v>
      </c>
      <c r="L70" s="6" t="s">
        <v>35</v>
      </c>
    </row>
    <row r="71" spans="1:12">
      <c r="A71" s="15"/>
      <c r="B71" s="15" t="s">
        <v>238</v>
      </c>
      <c r="C71" s="15" t="s">
        <v>242</v>
      </c>
      <c r="D71" s="15" t="s">
        <v>240</v>
      </c>
      <c r="E71" s="15">
        <v>18859126064</v>
      </c>
      <c r="F71" s="7" t="s">
        <v>245</v>
      </c>
      <c r="G71" s="7">
        <v>1</v>
      </c>
      <c r="H71" s="7" t="s">
        <v>18</v>
      </c>
      <c r="I71" s="7" t="s">
        <v>150</v>
      </c>
      <c r="J71" s="14" t="s">
        <v>246</v>
      </c>
      <c r="K71" s="7" t="s">
        <v>247</v>
      </c>
      <c r="L71" s="6" t="s">
        <v>35</v>
      </c>
    </row>
    <row r="72" spans="1:12">
      <c r="A72" s="15"/>
      <c r="B72" s="15" t="s">
        <v>238</v>
      </c>
      <c r="C72" s="15" t="s">
        <v>242</v>
      </c>
      <c r="D72" s="15" t="s">
        <v>240</v>
      </c>
      <c r="E72" s="15">
        <v>18859126064</v>
      </c>
      <c r="F72" s="7" t="s">
        <v>248</v>
      </c>
      <c r="G72" s="7">
        <v>1</v>
      </c>
      <c r="H72" s="7" t="s">
        <v>18</v>
      </c>
      <c r="I72" s="7" t="s">
        <v>150</v>
      </c>
      <c r="J72" s="16"/>
      <c r="K72" s="7" t="s">
        <v>247</v>
      </c>
      <c r="L72" s="6" t="s">
        <v>35</v>
      </c>
    </row>
    <row r="73" spans="1:12">
      <c r="A73" s="15"/>
      <c r="B73" s="15" t="s">
        <v>238</v>
      </c>
      <c r="C73" s="15" t="s">
        <v>242</v>
      </c>
      <c r="D73" s="15" t="s">
        <v>240</v>
      </c>
      <c r="E73" s="15">
        <v>18859126064</v>
      </c>
      <c r="F73" s="7" t="s">
        <v>44</v>
      </c>
      <c r="G73" s="7">
        <v>10</v>
      </c>
      <c r="H73" s="7" t="s">
        <v>18</v>
      </c>
      <c r="I73" s="7" t="s">
        <v>150</v>
      </c>
      <c r="J73" s="10" t="s">
        <v>39</v>
      </c>
      <c r="K73" s="7" t="s">
        <v>241</v>
      </c>
      <c r="L73" s="6" t="s">
        <v>35</v>
      </c>
    </row>
    <row r="74" spans="1:12">
      <c r="A74" s="15"/>
      <c r="B74" s="15" t="s">
        <v>238</v>
      </c>
      <c r="C74" s="15" t="s">
        <v>242</v>
      </c>
      <c r="D74" s="15" t="s">
        <v>240</v>
      </c>
      <c r="E74" s="15">
        <v>18859126064</v>
      </c>
      <c r="F74" s="7" t="s">
        <v>249</v>
      </c>
      <c r="G74" s="7">
        <v>3</v>
      </c>
      <c r="H74" s="7" t="s">
        <v>18</v>
      </c>
      <c r="I74" s="7" t="s">
        <v>150</v>
      </c>
      <c r="J74" s="29"/>
      <c r="K74" s="7" t="s">
        <v>55</v>
      </c>
      <c r="L74" s="6" t="s">
        <v>35</v>
      </c>
    </row>
    <row r="75" spans="1:12">
      <c r="A75" s="15"/>
      <c r="B75" s="15" t="s">
        <v>238</v>
      </c>
      <c r="C75" s="15" t="s">
        <v>242</v>
      </c>
      <c r="D75" s="15" t="s">
        <v>240</v>
      </c>
      <c r="E75" s="15">
        <v>18859126064</v>
      </c>
      <c r="F75" s="7" t="s">
        <v>250</v>
      </c>
      <c r="G75" s="7">
        <v>10</v>
      </c>
      <c r="H75" s="7" t="s">
        <v>18</v>
      </c>
      <c r="I75" s="7" t="s">
        <v>150</v>
      </c>
      <c r="J75" s="29"/>
      <c r="K75" s="7" t="s">
        <v>55</v>
      </c>
      <c r="L75" s="6" t="s">
        <v>35</v>
      </c>
    </row>
    <row r="76" spans="1:12">
      <c r="A76" s="16"/>
      <c r="B76" s="16" t="s">
        <v>238</v>
      </c>
      <c r="C76" s="16" t="s">
        <v>242</v>
      </c>
      <c r="D76" s="16" t="s">
        <v>240</v>
      </c>
      <c r="E76" s="16">
        <v>18859126064</v>
      </c>
      <c r="F76" s="7" t="s">
        <v>251</v>
      </c>
      <c r="G76" s="7">
        <v>1</v>
      </c>
      <c r="H76" s="7" t="s">
        <v>18</v>
      </c>
      <c r="I76" s="7" t="s">
        <v>150</v>
      </c>
      <c r="J76" s="30"/>
      <c r="K76" s="7" t="s">
        <v>55</v>
      </c>
      <c r="L76" s="6" t="s">
        <v>35</v>
      </c>
    </row>
    <row r="77" ht="28.8" spans="1:12">
      <c r="A77" s="14">
        <f>MAX($A$2:A76)+1</f>
        <v>25</v>
      </c>
      <c r="B77" s="14" t="s">
        <v>252</v>
      </c>
      <c r="C77" s="14" t="s">
        <v>253</v>
      </c>
      <c r="D77" s="14" t="s">
        <v>254</v>
      </c>
      <c r="E77" s="14">
        <v>15005075050</v>
      </c>
      <c r="F77" s="7" t="s">
        <v>44</v>
      </c>
      <c r="G77" s="7">
        <v>30</v>
      </c>
      <c r="H77" s="7" t="s">
        <v>18</v>
      </c>
      <c r="I77" s="7" t="s">
        <v>138</v>
      </c>
      <c r="J77" s="7" t="s">
        <v>255</v>
      </c>
      <c r="K77" s="7" t="s">
        <v>139</v>
      </c>
      <c r="L77" s="6" t="s">
        <v>35</v>
      </c>
    </row>
    <row r="78" ht="19.2" spans="1:12">
      <c r="A78" s="14">
        <f>MAX($A$2:A77)+1</f>
        <v>26</v>
      </c>
      <c r="B78" s="14" t="s">
        <v>256</v>
      </c>
      <c r="C78" s="14" t="s">
        <v>257</v>
      </c>
      <c r="D78" s="14" t="s">
        <v>258</v>
      </c>
      <c r="E78" s="14">
        <v>15005984579</v>
      </c>
      <c r="F78" s="7" t="s">
        <v>44</v>
      </c>
      <c r="G78" s="7">
        <v>100</v>
      </c>
      <c r="H78" s="7" t="s">
        <v>18</v>
      </c>
      <c r="I78" s="7" t="s">
        <v>138</v>
      </c>
      <c r="J78" s="7" t="s">
        <v>259</v>
      </c>
      <c r="K78" s="7" t="s">
        <v>139</v>
      </c>
      <c r="L78" s="6" t="s">
        <v>35</v>
      </c>
    </row>
    <row r="79" ht="19.2" spans="1:12">
      <c r="A79" s="15"/>
      <c r="B79" s="15" t="s">
        <v>256</v>
      </c>
      <c r="C79" s="15" t="s">
        <v>260</v>
      </c>
      <c r="D79" s="15" t="s">
        <v>258</v>
      </c>
      <c r="E79" s="15">
        <v>15005984579</v>
      </c>
      <c r="F79" s="7" t="s">
        <v>261</v>
      </c>
      <c r="G79" s="7">
        <v>2</v>
      </c>
      <c r="H79" s="7" t="s">
        <v>18</v>
      </c>
      <c r="I79" s="7" t="s">
        <v>138</v>
      </c>
      <c r="J79" s="7" t="s">
        <v>262</v>
      </c>
      <c r="K79" s="7" t="s">
        <v>263</v>
      </c>
      <c r="L79" s="6" t="s">
        <v>35</v>
      </c>
    </row>
    <row r="80" ht="19.2" spans="1:12">
      <c r="A80" s="15"/>
      <c r="B80" s="15" t="s">
        <v>256</v>
      </c>
      <c r="C80" s="15" t="s">
        <v>260</v>
      </c>
      <c r="D80" s="15" t="s">
        <v>258</v>
      </c>
      <c r="E80" s="15">
        <v>15005984579</v>
      </c>
      <c r="F80" s="7" t="s">
        <v>264</v>
      </c>
      <c r="G80" s="7">
        <v>50</v>
      </c>
      <c r="H80" s="7" t="s">
        <v>18</v>
      </c>
      <c r="I80" s="7" t="s">
        <v>138</v>
      </c>
      <c r="J80" s="7" t="s">
        <v>259</v>
      </c>
      <c r="K80" s="7" t="s">
        <v>210</v>
      </c>
      <c r="L80" s="6" t="s">
        <v>35</v>
      </c>
    </row>
    <row r="81" ht="19.2" spans="1:12">
      <c r="A81" s="14">
        <f>MAX($A$2:A80)+1</f>
        <v>27</v>
      </c>
      <c r="B81" s="14" t="s">
        <v>265</v>
      </c>
      <c r="C81" s="14" t="s">
        <v>266</v>
      </c>
      <c r="D81" s="14" t="s">
        <v>267</v>
      </c>
      <c r="E81" s="14" t="s">
        <v>268</v>
      </c>
      <c r="F81" s="7" t="s">
        <v>269</v>
      </c>
      <c r="G81" s="7">
        <v>200</v>
      </c>
      <c r="H81" s="7" t="s">
        <v>18</v>
      </c>
      <c r="I81" s="7" t="s">
        <v>150</v>
      </c>
      <c r="J81" s="9" t="s">
        <v>39</v>
      </c>
      <c r="K81" s="7" t="s">
        <v>156</v>
      </c>
      <c r="L81" s="6" t="s">
        <v>35</v>
      </c>
    </row>
    <row r="82" spans="1:12">
      <c r="A82" s="15"/>
      <c r="B82" s="15" t="s">
        <v>265</v>
      </c>
      <c r="C82" s="15" t="s">
        <v>270</v>
      </c>
      <c r="D82" s="15" t="s">
        <v>267</v>
      </c>
      <c r="E82" s="15" t="s">
        <v>268</v>
      </c>
      <c r="F82" s="7" t="s">
        <v>271</v>
      </c>
      <c r="G82" s="7">
        <v>5</v>
      </c>
      <c r="H82" s="7" t="s">
        <v>18</v>
      </c>
      <c r="I82" s="7" t="s">
        <v>272</v>
      </c>
      <c r="J82" s="14" t="s">
        <v>273</v>
      </c>
      <c r="K82" s="7" t="s">
        <v>156</v>
      </c>
      <c r="L82" s="6" t="s">
        <v>35</v>
      </c>
    </row>
    <row r="83" spans="1:12">
      <c r="A83" s="16"/>
      <c r="B83" s="16" t="s">
        <v>265</v>
      </c>
      <c r="C83" s="16" t="s">
        <v>270</v>
      </c>
      <c r="D83" s="16" t="s">
        <v>267</v>
      </c>
      <c r="E83" s="16" t="s">
        <v>268</v>
      </c>
      <c r="F83" s="7" t="s">
        <v>274</v>
      </c>
      <c r="G83" s="7">
        <v>2</v>
      </c>
      <c r="H83" s="7" t="s">
        <v>18</v>
      </c>
      <c r="I83" s="7" t="s">
        <v>272</v>
      </c>
      <c r="J83" s="16"/>
      <c r="K83" s="7" t="s">
        <v>156</v>
      </c>
      <c r="L83" s="6" t="s">
        <v>35</v>
      </c>
    </row>
    <row r="84" spans="1:12">
      <c r="A84" s="34">
        <f>MAX($A$2:A83)+1</f>
        <v>28</v>
      </c>
      <c r="B84" s="34" t="s">
        <v>275</v>
      </c>
      <c r="C84" s="34" t="s">
        <v>276</v>
      </c>
      <c r="D84" s="34" t="s">
        <v>277</v>
      </c>
      <c r="E84" s="34">
        <v>18005912941</v>
      </c>
      <c r="F84" s="36" t="s">
        <v>59</v>
      </c>
      <c r="G84" s="41">
        <v>50</v>
      </c>
      <c r="H84" s="41" t="s">
        <v>53</v>
      </c>
      <c r="I84" s="41" t="s">
        <v>54</v>
      </c>
      <c r="J84" s="34" t="s">
        <v>39</v>
      </c>
      <c r="K84" s="41">
        <v>6000</v>
      </c>
      <c r="L84" s="6" t="s">
        <v>35</v>
      </c>
    </row>
    <row r="85" spans="1:12">
      <c r="A85" s="42"/>
      <c r="B85" s="42" t="s">
        <v>275</v>
      </c>
      <c r="C85" s="42" t="s">
        <v>276</v>
      </c>
      <c r="D85" s="42" t="s">
        <v>277</v>
      </c>
      <c r="E85" s="42">
        <v>18005912941</v>
      </c>
      <c r="F85" s="36" t="s">
        <v>278</v>
      </c>
      <c r="G85" s="41">
        <v>50</v>
      </c>
      <c r="H85" s="41" t="s">
        <v>53</v>
      </c>
      <c r="I85" s="41" t="s">
        <v>54</v>
      </c>
      <c r="J85" s="42"/>
      <c r="K85" s="41">
        <v>6500</v>
      </c>
      <c r="L85" s="6" t="s">
        <v>35</v>
      </c>
    </row>
    <row r="86" ht="28.8" spans="1:12">
      <c r="A86" s="6">
        <f>MAX($A$2:A85)+1</f>
        <v>29</v>
      </c>
      <c r="B86" s="6" t="s">
        <v>279</v>
      </c>
      <c r="C86" s="6" t="s">
        <v>280</v>
      </c>
      <c r="D86" s="6" t="s">
        <v>281</v>
      </c>
      <c r="E86" s="6">
        <v>15980730183</v>
      </c>
      <c r="F86" s="6" t="s">
        <v>282</v>
      </c>
      <c r="G86" s="6">
        <v>50</v>
      </c>
      <c r="H86" s="6" t="s">
        <v>53</v>
      </c>
      <c r="I86" s="6" t="s">
        <v>90</v>
      </c>
      <c r="J86" s="9" t="s">
        <v>39</v>
      </c>
      <c r="K86" s="6">
        <v>6000</v>
      </c>
      <c r="L86" s="6" t="s">
        <v>35</v>
      </c>
    </row>
    <row r="87" ht="28.8" spans="1:12">
      <c r="A87" s="36">
        <f>MAX($A$2:A86)+1</f>
        <v>30</v>
      </c>
      <c r="B87" s="36" t="s">
        <v>283</v>
      </c>
      <c r="C87" s="36" t="s">
        <v>284</v>
      </c>
      <c r="D87" s="36" t="s">
        <v>285</v>
      </c>
      <c r="E87" s="36" t="s">
        <v>286</v>
      </c>
      <c r="F87" s="36" t="s">
        <v>287</v>
      </c>
      <c r="G87" s="36">
        <v>1100</v>
      </c>
      <c r="H87" s="7" t="s">
        <v>18</v>
      </c>
      <c r="I87" s="36" t="s">
        <v>288</v>
      </c>
      <c r="J87" s="36" t="s">
        <v>289</v>
      </c>
      <c r="K87" s="36" t="s">
        <v>67</v>
      </c>
      <c r="L87" s="6" t="s">
        <v>35</v>
      </c>
    </row>
    <row r="88" ht="19.2" spans="1:12">
      <c r="A88" s="6">
        <f>MAX($A$2:A87)+1</f>
        <v>31</v>
      </c>
      <c r="B88" s="6" t="s">
        <v>290</v>
      </c>
      <c r="C88" s="6" t="s">
        <v>291</v>
      </c>
      <c r="D88" s="6" t="s">
        <v>292</v>
      </c>
      <c r="E88" s="6">
        <v>17359109881</v>
      </c>
      <c r="F88" s="6" t="s">
        <v>44</v>
      </c>
      <c r="G88" s="6">
        <v>100</v>
      </c>
      <c r="H88" s="7" t="s">
        <v>18</v>
      </c>
      <c r="I88" s="6" t="s">
        <v>117</v>
      </c>
      <c r="J88" s="9" t="s">
        <v>39</v>
      </c>
      <c r="K88" s="6" t="s">
        <v>83</v>
      </c>
      <c r="L88" s="6" t="s">
        <v>35</v>
      </c>
    </row>
    <row r="89" ht="19.2" spans="1:12">
      <c r="A89" s="6">
        <f>MAX($A$2:A88)+1</f>
        <v>32</v>
      </c>
      <c r="B89" s="6" t="s">
        <v>293</v>
      </c>
      <c r="C89" s="6" t="s">
        <v>294</v>
      </c>
      <c r="D89" s="6" t="s">
        <v>295</v>
      </c>
      <c r="E89" s="6">
        <v>13400587363</v>
      </c>
      <c r="F89" s="6" t="s">
        <v>296</v>
      </c>
      <c r="G89" s="6">
        <v>100</v>
      </c>
      <c r="H89" s="7" t="s">
        <v>18</v>
      </c>
      <c r="I89" s="6" t="s">
        <v>54</v>
      </c>
      <c r="J89" s="6" t="s">
        <v>297</v>
      </c>
      <c r="K89" s="6" t="s">
        <v>298</v>
      </c>
      <c r="L89" s="6" t="s">
        <v>35</v>
      </c>
    </row>
    <row r="90" ht="28.8" spans="1:12">
      <c r="A90" s="6">
        <f>MAX($A$2:A89)+1</f>
        <v>33</v>
      </c>
      <c r="B90" s="6" t="s">
        <v>299</v>
      </c>
      <c r="C90" s="6" t="s">
        <v>300</v>
      </c>
      <c r="D90" s="6" t="s">
        <v>301</v>
      </c>
      <c r="E90" s="6">
        <v>18584809103</v>
      </c>
      <c r="F90" s="6" t="s">
        <v>302</v>
      </c>
      <c r="G90" s="6">
        <v>50</v>
      </c>
      <c r="H90" s="7" t="s">
        <v>18</v>
      </c>
      <c r="I90" s="6" t="s">
        <v>60</v>
      </c>
      <c r="J90" s="6" t="s">
        <v>303</v>
      </c>
      <c r="K90" s="6" t="s">
        <v>304</v>
      </c>
      <c r="L90" s="6" t="s">
        <v>35</v>
      </c>
    </row>
    <row r="91" ht="19.2" spans="1:12">
      <c r="A91" s="5">
        <f>MAX($A$2:A90)+1</f>
        <v>34</v>
      </c>
      <c r="B91" s="5" t="s">
        <v>305</v>
      </c>
      <c r="C91" s="5" t="s">
        <v>306</v>
      </c>
      <c r="D91" s="5" t="s">
        <v>307</v>
      </c>
      <c r="E91" s="5">
        <v>15359001737</v>
      </c>
      <c r="F91" s="6" t="s">
        <v>308</v>
      </c>
      <c r="G91" s="6">
        <v>20</v>
      </c>
      <c r="H91" s="6" t="s">
        <v>53</v>
      </c>
      <c r="I91" s="6" t="s">
        <v>309</v>
      </c>
      <c r="J91" s="6" t="s">
        <v>310</v>
      </c>
      <c r="K91" s="6" t="s">
        <v>311</v>
      </c>
      <c r="L91" s="6" t="s">
        <v>35</v>
      </c>
    </row>
    <row r="92" spans="1:12">
      <c r="A92" s="8"/>
      <c r="B92" s="8" t="s">
        <v>305</v>
      </c>
      <c r="C92" s="8" t="s">
        <v>312</v>
      </c>
      <c r="D92" s="8" t="s">
        <v>307</v>
      </c>
      <c r="E92" s="8">
        <v>15359001737</v>
      </c>
      <c r="F92" s="6" t="s">
        <v>313</v>
      </c>
      <c r="G92" s="6">
        <v>5</v>
      </c>
      <c r="H92" s="6" t="s">
        <v>53</v>
      </c>
      <c r="I92" s="6" t="s">
        <v>176</v>
      </c>
      <c r="J92" s="6" t="s">
        <v>314</v>
      </c>
      <c r="K92" s="6" t="s">
        <v>315</v>
      </c>
      <c r="L92" s="6" t="s">
        <v>35</v>
      </c>
    </row>
    <row r="93" spans="1:12">
      <c r="A93" s="43"/>
      <c r="B93" s="43" t="s">
        <v>305</v>
      </c>
      <c r="C93" s="43" t="s">
        <v>312</v>
      </c>
      <c r="D93" s="43" t="s">
        <v>307</v>
      </c>
      <c r="E93" s="43">
        <v>15359001737</v>
      </c>
      <c r="F93" s="6" t="s">
        <v>143</v>
      </c>
      <c r="G93" s="6">
        <v>5</v>
      </c>
      <c r="H93" s="6" t="s">
        <v>53</v>
      </c>
      <c r="I93" s="6" t="s">
        <v>176</v>
      </c>
      <c r="J93" s="6" t="s">
        <v>316</v>
      </c>
      <c r="K93" s="6" t="s">
        <v>315</v>
      </c>
      <c r="L93" s="6" t="s">
        <v>35</v>
      </c>
    </row>
    <row r="94" spans="1:12">
      <c r="A94" s="5">
        <f>MAX($A$2:A93)+1</f>
        <v>35</v>
      </c>
      <c r="B94" s="5" t="s">
        <v>317</v>
      </c>
      <c r="C94" s="5" t="s">
        <v>318</v>
      </c>
      <c r="D94" s="5" t="s">
        <v>319</v>
      </c>
      <c r="E94" s="5">
        <v>13720811276</v>
      </c>
      <c r="F94" s="6" t="s">
        <v>44</v>
      </c>
      <c r="G94" s="6">
        <v>200</v>
      </c>
      <c r="H94" s="7" t="s">
        <v>18</v>
      </c>
      <c r="I94" s="6" t="s">
        <v>150</v>
      </c>
      <c r="J94" s="10" t="s">
        <v>39</v>
      </c>
      <c r="K94" s="6" t="s">
        <v>100</v>
      </c>
      <c r="L94" s="6" t="s">
        <v>35</v>
      </c>
    </row>
    <row r="95" spans="1:12">
      <c r="A95" s="8"/>
      <c r="B95" s="8" t="s">
        <v>317</v>
      </c>
      <c r="C95" s="8" t="s">
        <v>320</v>
      </c>
      <c r="D95" s="8" t="s">
        <v>319</v>
      </c>
      <c r="E95" s="8">
        <v>13720811276</v>
      </c>
      <c r="F95" s="6" t="s">
        <v>321</v>
      </c>
      <c r="G95" s="6">
        <v>30</v>
      </c>
      <c r="H95" s="7" t="s">
        <v>18</v>
      </c>
      <c r="I95" s="6" t="s">
        <v>32</v>
      </c>
      <c r="J95" s="30"/>
      <c r="K95" s="6" t="s">
        <v>210</v>
      </c>
      <c r="L95" s="6" t="s">
        <v>35</v>
      </c>
    </row>
    <row r="96" spans="1:12">
      <c r="A96" s="8"/>
      <c r="B96" s="8" t="s">
        <v>317</v>
      </c>
      <c r="C96" s="8" t="s">
        <v>320</v>
      </c>
      <c r="D96" s="8" t="s">
        <v>319</v>
      </c>
      <c r="E96" s="8">
        <v>13720811276</v>
      </c>
      <c r="F96" s="6" t="s">
        <v>143</v>
      </c>
      <c r="G96" s="6">
        <v>20</v>
      </c>
      <c r="H96" s="6" t="s">
        <v>53</v>
      </c>
      <c r="I96" s="6" t="s">
        <v>150</v>
      </c>
      <c r="J96" s="5" t="s">
        <v>322</v>
      </c>
      <c r="K96" s="6" t="s">
        <v>247</v>
      </c>
      <c r="L96" s="6" t="s">
        <v>35</v>
      </c>
    </row>
    <row r="97" spans="1:12">
      <c r="A97" s="43"/>
      <c r="B97" s="43" t="s">
        <v>317</v>
      </c>
      <c r="C97" s="43" t="s">
        <v>320</v>
      </c>
      <c r="D97" s="43" t="s">
        <v>319</v>
      </c>
      <c r="E97" s="43">
        <v>13720811276</v>
      </c>
      <c r="F97" s="6" t="s">
        <v>323</v>
      </c>
      <c r="G97" s="6">
        <v>50</v>
      </c>
      <c r="H97" s="6" t="s">
        <v>53</v>
      </c>
      <c r="I97" s="6" t="s">
        <v>150</v>
      </c>
      <c r="J97" s="43"/>
      <c r="K97" s="6" t="s">
        <v>247</v>
      </c>
      <c r="L97" s="6" t="s">
        <v>35</v>
      </c>
    </row>
    <row r="98" ht="19.2" spans="1:12">
      <c r="A98" s="34">
        <f>MAX($A$2:A97)+1</f>
        <v>36</v>
      </c>
      <c r="B98" s="34" t="s">
        <v>324</v>
      </c>
      <c r="C98" s="34" t="s">
        <v>325</v>
      </c>
      <c r="D98" s="34" t="s">
        <v>326</v>
      </c>
      <c r="E98" s="34">
        <v>13705016913</v>
      </c>
      <c r="F98" s="36" t="s">
        <v>327</v>
      </c>
      <c r="G98" s="41">
        <v>25</v>
      </c>
      <c r="H98" s="7" t="s">
        <v>18</v>
      </c>
      <c r="I98" s="41" t="s">
        <v>138</v>
      </c>
      <c r="J98" s="9" t="s">
        <v>39</v>
      </c>
      <c r="K98" s="41" t="s">
        <v>156</v>
      </c>
      <c r="L98" s="36" t="s">
        <v>328</v>
      </c>
    </row>
    <row r="99" ht="28.8" spans="1:12">
      <c r="A99" s="42"/>
      <c r="B99" s="42" t="s">
        <v>324</v>
      </c>
      <c r="C99" s="42" t="s">
        <v>325</v>
      </c>
      <c r="D99" s="42" t="s">
        <v>326</v>
      </c>
      <c r="E99" s="42">
        <v>13705016913</v>
      </c>
      <c r="F99" s="36" t="s">
        <v>329</v>
      </c>
      <c r="G99" s="41">
        <v>20</v>
      </c>
      <c r="H99" s="41" t="s">
        <v>53</v>
      </c>
      <c r="I99" s="41" t="s">
        <v>330</v>
      </c>
      <c r="J99" s="36" t="s">
        <v>331</v>
      </c>
      <c r="K99" s="41" t="s">
        <v>46</v>
      </c>
      <c r="L99" s="6" t="s">
        <v>35</v>
      </c>
    </row>
    <row r="100" ht="28.8" spans="1:12">
      <c r="A100" s="6">
        <f>MAX($A$2:A99)+1</f>
        <v>37</v>
      </c>
      <c r="B100" s="6" t="s">
        <v>332</v>
      </c>
      <c r="C100" s="6" t="s">
        <v>333</v>
      </c>
      <c r="D100" s="6" t="s">
        <v>334</v>
      </c>
      <c r="E100" s="6">
        <v>13950325358</v>
      </c>
      <c r="F100" s="36" t="s">
        <v>44</v>
      </c>
      <c r="G100" s="41">
        <v>300</v>
      </c>
      <c r="H100" s="7" t="s">
        <v>18</v>
      </c>
      <c r="I100" s="41" t="s">
        <v>18</v>
      </c>
      <c r="J100" s="9" t="s">
        <v>39</v>
      </c>
      <c r="K100" s="41">
        <v>5000</v>
      </c>
      <c r="L100" s="6" t="s">
        <v>35</v>
      </c>
    </row>
    <row r="101" ht="38.4" spans="1:12">
      <c r="A101" s="36">
        <f>MAX($A$2:A100)+1</f>
        <v>38</v>
      </c>
      <c r="B101" s="36" t="s">
        <v>335</v>
      </c>
      <c r="C101" s="36" t="s">
        <v>336</v>
      </c>
      <c r="D101" s="36" t="s">
        <v>337</v>
      </c>
      <c r="E101" s="36" t="s">
        <v>338</v>
      </c>
      <c r="F101" s="36" t="s">
        <v>339</v>
      </c>
      <c r="G101" s="41">
        <v>20</v>
      </c>
      <c r="H101" s="41" t="s">
        <v>53</v>
      </c>
      <c r="I101" s="41" t="s">
        <v>32</v>
      </c>
      <c r="J101" s="36" t="s">
        <v>340</v>
      </c>
      <c r="K101" s="41" t="s">
        <v>128</v>
      </c>
      <c r="L101" s="6" t="s">
        <v>35</v>
      </c>
    </row>
    <row r="102" ht="220.8" spans="1:12">
      <c r="A102" s="9">
        <f>MAX($A$2:A101)+1</f>
        <v>39</v>
      </c>
      <c r="B102" s="9" t="s">
        <v>341</v>
      </c>
      <c r="C102" s="9" t="s">
        <v>342</v>
      </c>
      <c r="D102" s="9" t="s">
        <v>343</v>
      </c>
      <c r="E102" s="9">
        <v>13960704410</v>
      </c>
      <c r="F102" s="9" t="s">
        <v>81</v>
      </c>
      <c r="G102" s="9">
        <v>1000</v>
      </c>
      <c r="H102" s="9" t="s">
        <v>53</v>
      </c>
      <c r="I102" s="9" t="s">
        <v>344</v>
      </c>
      <c r="J102" s="9" t="s">
        <v>345</v>
      </c>
      <c r="K102" s="9" t="s">
        <v>156</v>
      </c>
      <c r="L102" s="6" t="s">
        <v>35</v>
      </c>
    </row>
    <row r="103" ht="19.2" spans="1:12">
      <c r="A103" s="44">
        <f>MAX($A$2:A102)+1</f>
        <v>40</v>
      </c>
      <c r="B103" s="44" t="s">
        <v>346</v>
      </c>
      <c r="C103" s="44" t="s">
        <v>347</v>
      </c>
      <c r="D103" s="44" t="s">
        <v>348</v>
      </c>
      <c r="E103" s="44">
        <v>15005057096</v>
      </c>
      <c r="F103" s="25" t="s">
        <v>349</v>
      </c>
      <c r="G103" s="25">
        <v>20</v>
      </c>
      <c r="H103" s="7" t="s">
        <v>18</v>
      </c>
      <c r="I103" s="25" t="s">
        <v>350</v>
      </c>
      <c r="J103" s="10" t="s">
        <v>39</v>
      </c>
      <c r="K103" s="25" t="s">
        <v>195</v>
      </c>
      <c r="L103" s="6" t="s">
        <v>35</v>
      </c>
    </row>
    <row r="104" ht="19.2" spans="1:12">
      <c r="A104" s="44"/>
      <c r="B104" s="44" t="s">
        <v>346</v>
      </c>
      <c r="C104" s="44" t="s">
        <v>347</v>
      </c>
      <c r="D104" s="44" t="s">
        <v>348</v>
      </c>
      <c r="E104" s="44">
        <v>15005057096</v>
      </c>
      <c r="F104" s="25" t="s">
        <v>351</v>
      </c>
      <c r="G104" s="25">
        <v>10</v>
      </c>
      <c r="H104" s="7" t="s">
        <v>18</v>
      </c>
      <c r="I104" s="25" t="s">
        <v>350</v>
      </c>
      <c r="J104" s="29"/>
      <c r="K104" s="25" t="s">
        <v>70</v>
      </c>
      <c r="L104" s="6" t="s">
        <v>35</v>
      </c>
    </row>
    <row r="105" ht="19.2" spans="1:12">
      <c r="A105" s="44"/>
      <c r="B105" s="44" t="s">
        <v>346</v>
      </c>
      <c r="C105" s="44" t="s">
        <v>347</v>
      </c>
      <c r="D105" s="44" t="s">
        <v>348</v>
      </c>
      <c r="E105" s="44">
        <v>15005057096</v>
      </c>
      <c r="F105" s="25" t="s">
        <v>352</v>
      </c>
      <c r="G105" s="25">
        <v>10</v>
      </c>
      <c r="H105" s="7" t="s">
        <v>18</v>
      </c>
      <c r="I105" s="25" t="s">
        <v>353</v>
      </c>
      <c r="J105" s="29"/>
      <c r="K105" s="25" t="s">
        <v>354</v>
      </c>
      <c r="L105" s="6" t="s">
        <v>35</v>
      </c>
    </row>
    <row r="106" ht="19.2" spans="1:12">
      <c r="A106" s="44"/>
      <c r="B106" s="44" t="s">
        <v>346</v>
      </c>
      <c r="C106" s="44" t="s">
        <v>347</v>
      </c>
      <c r="D106" s="44" t="s">
        <v>348</v>
      </c>
      <c r="E106" s="44">
        <v>15005057096</v>
      </c>
      <c r="F106" s="25" t="s">
        <v>355</v>
      </c>
      <c r="G106" s="25">
        <v>5</v>
      </c>
      <c r="H106" s="7" t="s">
        <v>18</v>
      </c>
      <c r="I106" s="25" t="s">
        <v>353</v>
      </c>
      <c r="J106" s="30"/>
      <c r="K106" s="25" t="s">
        <v>139</v>
      </c>
      <c r="L106" s="6" t="s">
        <v>35</v>
      </c>
    </row>
    <row r="107" ht="19.2" spans="1:12">
      <c r="A107" s="44"/>
      <c r="B107" s="44" t="s">
        <v>346</v>
      </c>
      <c r="C107" s="44" t="s">
        <v>347</v>
      </c>
      <c r="D107" s="44" t="s">
        <v>348</v>
      </c>
      <c r="E107" s="44">
        <v>15005057096</v>
      </c>
      <c r="F107" s="25" t="s">
        <v>356</v>
      </c>
      <c r="G107" s="25">
        <v>5</v>
      </c>
      <c r="H107" s="7" t="s">
        <v>18</v>
      </c>
      <c r="I107" s="25" t="s">
        <v>353</v>
      </c>
      <c r="J107" s="54" t="s">
        <v>357</v>
      </c>
      <c r="K107" s="25" t="s">
        <v>358</v>
      </c>
      <c r="L107" s="6" t="s">
        <v>35</v>
      </c>
    </row>
    <row r="108" ht="19.2" spans="1:12">
      <c r="A108" s="44"/>
      <c r="B108" s="44" t="s">
        <v>346</v>
      </c>
      <c r="C108" s="44" t="s">
        <v>347</v>
      </c>
      <c r="D108" s="44" t="s">
        <v>348</v>
      </c>
      <c r="E108" s="44">
        <v>15005057096</v>
      </c>
      <c r="F108" s="25" t="s">
        <v>359</v>
      </c>
      <c r="G108" s="25">
        <v>3</v>
      </c>
      <c r="H108" s="7" t="s">
        <v>18</v>
      </c>
      <c r="I108" s="25" t="s">
        <v>353</v>
      </c>
      <c r="J108" s="55"/>
      <c r="K108" s="25" t="s">
        <v>358</v>
      </c>
      <c r="L108" s="6" t="s">
        <v>35</v>
      </c>
    </row>
    <row r="109" spans="1:12">
      <c r="A109" s="45">
        <f>MAX($A$2:A108)+1</f>
        <v>41</v>
      </c>
      <c r="B109" s="45" t="s">
        <v>360</v>
      </c>
      <c r="C109" s="45" t="s">
        <v>361</v>
      </c>
      <c r="D109" s="45" t="s">
        <v>362</v>
      </c>
      <c r="E109" s="45">
        <v>18450241053</v>
      </c>
      <c r="F109" s="46" t="s">
        <v>363</v>
      </c>
      <c r="G109" s="46">
        <v>15</v>
      </c>
      <c r="H109" s="46" t="s">
        <v>53</v>
      </c>
      <c r="I109" s="46" t="s">
        <v>364</v>
      </c>
      <c r="J109" s="10" t="s">
        <v>39</v>
      </c>
      <c r="K109" s="46" t="s">
        <v>365</v>
      </c>
      <c r="L109" s="6" t="s">
        <v>35</v>
      </c>
    </row>
    <row r="110" spans="1:12">
      <c r="A110" s="47"/>
      <c r="B110" s="47" t="s">
        <v>360</v>
      </c>
      <c r="C110" s="47" t="s">
        <v>361</v>
      </c>
      <c r="D110" s="47" t="s">
        <v>362</v>
      </c>
      <c r="E110" s="47">
        <v>18450241053</v>
      </c>
      <c r="F110" s="46" t="s">
        <v>366</v>
      </c>
      <c r="G110" s="46">
        <v>15</v>
      </c>
      <c r="H110" s="46" t="s">
        <v>53</v>
      </c>
      <c r="I110" s="46" t="s">
        <v>364</v>
      </c>
      <c r="J110" s="30"/>
      <c r="K110" s="46" t="s">
        <v>365</v>
      </c>
      <c r="L110" s="6" t="s">
        <v>35</v>
      </c>
    </row>
    <row r="111" spans="1:12">
      <c r="A111" s="47"/>
      <c r="B111" s="47" t="s">
        <v>360</v>
      </c>
      <c r="C111" s="47" t="s">
        <v>361</v>
      </c>
      <c r="D111" s="47" t="s">
        <v>362</v>
      </c>
      <c r="E111" s="47">
        <v>18450241053</v>
      </c>
      <c r="F111" s="46" t="s">
        <v>367</v>
      </c>
      <c r="G111" s="46">
        <v>10</v>
      </c>
      <c r="H111" s="46" t="s">
        <v>53</v>
      </c>
      <c r="I111" s="46" t="s">
        <v>138</v>
      </c>
      <c r="J111" s="5" t="s">
        <v>368</v>
      </c>
      <c r="K111" s="46" t="s">
        <v>369</v>
      </c>
      <c r="L111" s="6" t="s">
        <v>35</v>
      </c>
    </row>
    <row r="112" spans="1:12">
      <c r="A112" s="47"/>
      <c r="B112" s="47" t="s">
        <v>360</v>
      </c>
      <c r="C112" s="47" t="s">
        <v>361</v>
      </c>
      <c r="D112" s="47" t="s">
        <v>362</v>
      </c>
      <c r="E112" s="47">
        <v>18450241053</v>
      </c>
      <c r="F112" s="46" t="s">
        <v>370</v>
      </c>
      <c r="G112" s="46">
        <v>10</v>
      </c>
      <c r="H112" s="46" t="s">
        <v>53</v>
      </c>
      <c r="I112" s="46" t="s">
        <v>138</v>
      </c>
      <c r="J112" s="8"/>
      <c r="K112" s="46">
        <v>6300</v>
      </c>
      <c r="L112" s="6" t="s">
        <v>35</v>
      </c>
    </row>
    <row r="113" spans="1:12">
      <c r="A113" s="47"/>
      <c r="B113" s="47" t="s">
        <v>360</v>
      </c>
      <c r="C113" s="47" t="s">
        <v>361</v>
      </c>
      <c r="D113" s="47" t="s">
        <v>362</v>
      </c>
      <c r="E113" s="47">
        <v>18450241053</v>
      </c>
      <c r="F113" s="46" t="s">
        <v>371</v>
      </c>
      <c r="G113" s="46">
        <v>10</v>
      </c>
      <c r="H113" s="46" t="s">
        <v>53</v>
      </c>
      <c r="I113" s="46" t="s">
        <v>138</v>
      </c>
      <c r="J113" s="43"/>
      <c r="K113" s="46">
        <v>6000</v>
      </c>
      <c r="L113" s="6" t="s">
        <v>35</v>
      </c>
    </row>
    <row r="114" spans="1:12">
      <c r="A114" s="47"/>
      <c r="B114" s="47" t="s">
        <v>360</v>
      </c>
      <c r="C114" s="47" t="s">
        <v>361</v>
      </c>
      <c r="D114" s="47" t="s">
        <v>362</v>
      </c>
      <c r="E114" s="47">
        <v>18450241053</v>
      </c>
      <c r="F114" s="46" t="s">
        <v>175</v>
      </c>
      <c r="G114" s="46">
        <v>10</v>
      </c>
      <c r="H114" s="7" t="s">
        <v>18</v>
      </c>
      <c r="I114" s="46" t="s">
        <v>138</v>
      </c>
      <c r="J114" s="6" t="s">
        <v>180</v>
      </c>
      <c r="K114" s="46" t="s">
        <v>192</v>
      </c>
      <c r="L114" s="6" t="s">
        <v>35</v>
      </c>
    </row>
    <row r="115" spans="1:12">
      <c r="A115" s="47"/>
      <c r="B115" s="47" t="s">
        <v>360</v>
      </c>
      <c r="C115" s="47" t="s">
        <v>361</v>
      </c>
      <c r="D115" s="47" t="s">
        <v>362</v>
      </c>
      <c r="E115" s="47">
        <v>18450241053</v>
      </c>
      <c r="F115" s="46" t="s">
        <v>323</v>
      </c>
      <c r="G115" s="46">
        <v>3</v>
      </c>
      <c r="H115" s="46" t="s">
        <v>53</v>
      </c>
      <c r="I115" s="46" t="s">
        <v>138</v>
      </c>
      <c r="J115" s="6" t="s">
        <v>372</v>
      </c>
      <c r="K115" s="46" t="s">
        <v>373</v>
      </c>
      <c r="L115" s="6" t="s">
        <v>35</v>
      </c>
    </row>
    <row r="116" spans="1:12">
      <c r="A116" s="48">
        <f>MAX($A$2:A115)+1</f>
        <v>42</v>
      </c>
      <c r="B116" s="48" t="s">
        <v>374</v>
      </c>
      <c r="C116" s="48" t="s">
        <v>375</v>
      </c>
      <c r="D116" s="48" t="s">
        <v>376</v>
      </c>
      <c r="E116" s="48">
        <v>13489088831</v>
      </c>
      <c r="F116" s="44" t="s">
        <v>377</v>
      </c>
      <c r="G116" s="44">
        <v>15</v>
      </c>
      <c r="H116" s="44" t="s">
        <v>53</v>
      </c>
      <c r="I116" s="44" t="s">
        <v>138</v>
      </c>
      <c r="J116" s="10" t="s">
        <v>39</v>
      </c>
      <c r="K116" s="44" t="s">
        <v>151</v>
      </c>
      <c r="L116" s="6" t="s">
        <v>35</v>
      </c>
    </row>
    <row r="117" spans="1:12">
      <c r="A117" s="49"/>
      <c r="B117" s="49" t="s">
        <v>374</v>
      </c>
      <c r="C117" s="49" t="s">
        <v>378</v>
      </c>
      <c r="D117" s="49" t="s">
        <v>376</v>
      </c>
      <c r="E117" s="49">
        <v>13489088831</v>
      </c>
      <c r="F117" s="44" t="s">
        <v>379</v>
      </c>
      <c r="G117" s="44">
        <v>20</v>
      </c>
      <c r="H117" s="44" t="s">
        <v>53</v>
      </c>
      <c r="I117" s="44" t="s">
        <v>380</v>
      </c>
      <c r="J117" s="29"/>
      <c r="K117" s="44" t="s">
        <v>381</v>
      </c>
      <c r="L117" s="6" t="s">
        <v>35</v>
      </c>
    </row>
    <row r="118" spans="1:12">
      <c r="A118" s="49"/>
      <c r="B118" s="49" t="s">
        <v>374</v>
      </c>
      <c r="C118" s="49" t="s">
        <v>378</v>
      </c>
      <c r="D118" s="49" t="s">
        <v>376</v>
      </c>
      <c r="E118" s="49">
        <v>13489088831</v>
      </c>
      <c r="F118" s="44" t="s">
        <v>382</v>
      </c>
      <c r="G118" s="44">
        <v>3</v>
      </c>
      <c r="H118" s="44" t="s">
        <v>53</v>
      </c>
      <c r="I118" s="44" t="s">
        <v>380</v>
      </c>
      <c r="J118" s="29"/>
      <c r="K118" s="44" t="s">
        <v>381</v>
      </c>
      <c r="L118" s="6" t="s">
        <v>35</v>
      </c>
    </row>
    <row r="119" spans="1:12">
      <c r="A119" s="49"/>
      <c r="B119" s="49" t="s">
        <v>374</v>
      </c>
      <c r="C119" s="49" t="s">
        <v>378</v>
      </c>
      <c r="D119" s="49" t="s">
        <v>376</v>
      </c>
      <c r="E119" s="49">
        <v>13489088831</v>
      </c>
      <c r="F119" s="44" t="s">
        <v>383</v>
      </c>
      <c r="G119" s="44">
        <v>3</v>
      </c>
      <c r="H119" s="44" t="s">
        <v>53</v>
      </c>
      <c r="I119" s="44" t="s">
        <v>380</v>
      </c>
      <c r="J119" s="29"/>
      <c r="K119" s="44" t="s">
        <v>381</v>
      </c>
      <c r="L119" s="6" t="s">
        <v>35</v>
      </c>
    </row>
    <row r="120" spans="1:12">
      <c r="A120" s="49"/>
      <c r="B120" s="49" t="s">
        <v>374</v>
      </c>
      <c r="C120" s="49" t="s">
        <v>378</v>
      </c>
      <c r="D120" s="49" t="s">
        <v>376</v>
      </c>
      <c r="E120" s="49">
        <v>13489088831</v>
      </c>
      <c r="F120" s="44" t="s">
        <v>384</v>
      </c>
      <c r="G120" s="44">
        <v>2</v>
      </c>
      <c r="H120" s="44" t="s">
        <v>53</v>
      </c>
      <c r="I120" s="44" t="s">
        <v>380</v>
      </c>
      <c r="J120" s="29"/>
      <c r="K120" s="44" t="s">
        <v>381</v>
      </c>
      <c r="L120" s="6" t="s">
        <v>35</v>
      </c>
    </row>
    <row r="121" spans="1:12">
      <c r="A121" s="50"/>
      <c r="B121" s="50" t="s">
        <v>374</v>
      </c>
      <c r="C121" s="50" t="s">
        <v>378</v>
      </c>
      <c r="D121" s="50" t="s">
        <v>376</v>
      </c>
      <c r="E121" s="50">
        <v>13489088831</v>
      </c>
      <c r="F121" s="44" t="s">
        <v>385</v>
      </c>
      <c r="G121" s="44">
        <v>2</v>
      </c>
      <c r="H121" s="44" t="s">
        <v>53</v>
      </c>
      <c r="I121" s="44" t="s">
        <v>380</v>
      </c>
      <c r="J121" s="30"/>
      <c r="K121" s="44" t="s">
        <v>386</v>
      </c>
      <c r="L121" s="6" t="s">
        <v>35</v>
      </c>
    </row>
    <row r="122" ht="57.6" spans="1:12">
      <c r="A122" s="14">
        <f>MAX($A$2:A121)+1</f>
        <v>43</v>
      </c>
      <c r="B122" s="14" t="s">
        <v>387</v>
      </c>
      <c r="C122" s="14" t="s">
        <v>388</v>
      </c>
      <c r="D122" s="14" t="s">
        <v>389</v>
      </c>
      <c r="E122" s="14">
        <v>13655056936</v>
      </c>
      <c r="F122" s="51" t="s">
        <v>390</v>
      </c>
      <c r="G122" s="7">
        <v>1</v>
      </c>
      <c r="H122" s="7" t="s">
        <v>53</v>
      </c>
      <c r="I122" s="53" t="s">
        <v>150</v>
      </c>
      <c r="J122" s="53" t="s">
        <v>391</v>
      </c>
      <c r="K122" s="53" t="s">
        <v>139</v>
      </c>
      <c r="L122" s="6" t="s">
        <v>35</v>
      </c>
    </row>
    <row r="123" ht="67.2" spans="1:12">
      <c r="A123" s="15"/>
      <c r="B123" s="15" t="s">
        <v>387</v>
      </c>
      <c r="C123" s="15" t="s">
        <v>392</v>
      </c>
      <c r="D123" s="15" t="s">
        <v>389</v>
      </c>
      <c r="E123" s="15">
        <v>13655056936</v>
      </c>
      <c r="F123" s="52" t="s">
        <v>393</v>
      </c>
      <c r="G123" s="7">
        <v>1</v>
      </c>
      <c r="H123" s="7" t="s">
        <v>53</v>
      </c>
      <c r="I123" s="53" t="s">
        <v>138</v>
      </c>
      <c r="J123" s="53" t="s">
        <v>394</v>
      </c>
      <c r="K123" s="53" t="s">
        <v>100</v>
      </c>
      <c r="L123" s="6" t="s">
        <v>35</v>
      </c>
    </row>
    <row r="124" ht="67.2" spans="1:12">
      <c r="A124" s="15"/>
      <c r="B124" s="15" t="s">
        <v>387</v>
      </c>
      <c r="C124" s="15" t="s">
        <v>392</v>
      </c>
      <c r="D124" s="15" t="s">
        <v>389</v>
      </c>
      <c r="E124" s="15">
        <v>13655056936</v>
      </c>
      <c r="F124" s="52" t="s">
        <v>395</v>
      </c>
      <c r="G124" s="7">
        <v>4</v>
      </c>
      <c r="H124" s="7" t="s">
        <v>53</v>
      </c>
      <c r="I124" s="53" t="s">
        <v>138</v>
      </c>
      <c r="J124" s="53" t="s">
        <v>396</v>
      </c>
      <c r="K124" s="56" t="s">
        <v>21</v>
      </c>
      <c r="L124" s="6" t="s">
        <v>35</v>
      </c>
    </row>
    <row r="125" ht="48" spans="1:12">
      <c r="A125" s="15"/>
      <c r="B125" s="15" t="s">
        <v>387</v>
      </c>
      <c r="C125" s="15" t="s">
        <v>392</v>
      </c>
      <c r="D125" s="15" t="s">
        <v>389</v>
      </c>
      <c r="E125" s="15">
        <v>13655056936</v>
      </c>
      <c r="F125" s="53" t="s">
        <v>397</v>
      </c>
      <c r="G125" s="7">
        <v>6</v>
      </c>
      <c r="H125" s="7" t="s">
        <v>18</v>
      </c>
      <c r="I125" s="53" t="s">
        <v>60</v>
      </c>
      <c r="J125" s="53" t="s">
        <v>398</v>
      </c>
      <c r="K125" s="53" t="s">
        <v>139</v>
      </c>
      <c r="L125" s="6" t="s">
        <v>35</v>
      </c>
    </row>
    <row r="126" ht="38.4" spans="1:12">
      <c r="A126" s="15"/>
      <c r="B126" s="15" t="s">
        <v>387</v>
      </c>
      <c r="C126" s="15" t="s">
        <v>392</v>
      </c>
      <c r="D126" s="15" t="s">
        <v>389</v>
      </c>
      <c r="E126" s="15">
        <v>13655056936</v>
      </c>
      <c r="F126" s="53" t="s">
        <v>399</v>
      </c>
      <c r="G126" s="7">
        <v>10</v>
      </c>
      <c r="H126" s="7" t="s">
        <v>53</v>
      </c>
      <c r="I126" s="53" t="s">
        <v>138</v>
      </c>
      <c r="J126" s="53" t="s">
        <v>400</v>
      </c>
      <c r="K126" s="53" t="s">
        <v>128</v>
      </c>
      <c r="L126" s="6" t="s">
        <v>35</v>
      </c>
    </row>
    <row r="127" spans="1:12">
      <c r="A127" s="14">
        <f>MAX($A$2:A126)+1</f>
        <v>44</v>
      </c>
      <c r="B127" s="14" t="s">
        <v>401</v>
      </c>
      <c r="C127" s="14" t="s">
        <v>402</v>
      </c>
      <c r="D127" s="14" t="s">
        <v>403</v>
      </c>
      <c r="E127" s="14">
        <v>13609507990</v>
      </c>
      <c r="F127" s="7" t="s">
        <v>155</v>
      </c>
      <c r="G127" s="7">
        <v>30</v>
      </c>
      <c r="H127" s="7" t="s">
        <v>18</v>
      </c>
      <c r="I127" s="7" t="s">
        <v>54</v>
      </c>
      <c r="J127" s="14" t="s">
        <v>82</v>
      </c>
      <c r="K127" s="7" t="s">
        <v>67</v>
      </c>
      <c r="L127" s="6" t="s">
        <v>35</v>
      </c>
    </row>
    <row r="128" spans="1:12">
      <c r="A128" s="15"/>
      <c r="B128" s="15" t="s">
        <v>401</v>
      </c>
      <c r="C128" s="15" t="s">
        <v>404</v>
      </c>
      <c r="D128" s="15" t="s">
        <v>403</v>
      </c>
      <c r="E128" s="15">
        <v>13609507990</v>
      </c>
      <c r="F128" s="7" t="s">
        <v>405</v>
      </c>
      <c r="G128" s="7">
        <v>6</v>
      </c>
      <c r="H128" s="7" t="s">
        <v>18</v>
      </c>
      <c r="I128" s="7" t="s">
        <v>90</v>
      </c>
      <c r="J128" s="16"/>
      <c r="K128" s="7" t="s">
        <v>192</v>
      </c>
      <c r="L128" s="6" t="s">
        <v>35</v>
      </c>
    </row>
    <row r="129" ht="19.2" spans="1:12">
      <c r="A129" s="15"/>
      <c r="B129" s="15" t="s">
        <v>401</v>
      </c>
      <c r="C129" s="15" t="s">
        <v>404</v>
      </c>
      <c r="D129" s="15" t="s">
        <v>403</v>
      </c>
      <c r="E129" s="15">
        <v>13609507990</v>
      </c>
      <c r="F129" s="7" t="s">
        <v>406</v>
      </c>
      <c r="G129" s="7">
        <v>2</v>
      </c>
      <c r="H129" s="7" t="s">
        <v>53</v>
      </c>
      <c r="I129" s="7" t="s">
        <v>117</v>
      </c>
      <c r="J129" s="9" t="s">
        <v>39</v>
      </c>
      <c r="K129" s="7" t="s">
        <v>181</v>
      </c>
      <c r="L129" s="6" t="s">
        <v>35</v>
      </c>
    </row>
    <row r="130" ht="19.2" spans="1:12">
      <c r="A130" s="15"/>
      <c r="B130" s="15" t="s">
        <v>401</v>
      </c>
      <c r="C130" s="15" t="s">
        <v>404</v>
      </c>
      <c r="D130" s="15" t="s">
        <v>403</v>
      </c>
      <c r="E130" s="15">
        <v>13609507990</v>
      </c>
      <c r="F130" s="7" t="s">
        <v>407</v>
      </c>
      <c r="G130" s="7">
        <v>2</v>
      </c>
      <c r="H130" s="7" t="s">
        <v>53</v>
      </c>
      <c r="I130" s="7" t="s">
        <v>54</v>
      </c>
      <c r="J130" s="7" t="s">
        <v>82</v>
      </c>
      <c r="K130" s="7" t="s">
        <v>408</v>
      </c>
      <c r="L130" s="6" t="s">
        <v>35</v>
      </c>
    </row>
    <row r="131" ht="19.2" spans="1:12">
      <c r="A131" s="16"/>
      <c r="B131" s="16" t="s">
        <v>401</v>
      </c>
      <c r="C131" s="16" t="s">
        <v>404</v>
      </c>
      <c r="D131" s="16" t="s">
        <v>403</v>
      </c>
      <c r="E131" s="16">
        <v>13609507990</v>
      </c>
      <c r="F131" s="57" t="s">
        <v>409</v>
      </c>
      <c r="G131" s="58">
        <v>1</v>
      </c>
      <c r="H131" s="7" t="s">
        <v>18</v>
      </c>
      <c r="I131" s="7" t="s">
        <v>410</v>
      </c>
      <c r="J131" s="57" t="s">
        <v>411</v>
      </c>
      <c r="K131" s="57" t="s">
        <v>100</v>
      </c>
      <c r="L131" s="6" t="s">
        <v>35</v>
      </c>
    </row>
    <row r="132" spans="1:12">
      <c r="A132" s="10">
        <f>MAX($A$2:A131)+1</f>
        <v>45</v>
      </c>
      <c r="B132" s="10" t="s">
        <v>412</v>
      </c>
      <c r="C132" s="10" t="s">
        <v>413</v>
      </c>
      <c r="D132" s="10" t="s">
        <v>414</v>
      </c>
      <c r="E132" s="10" t="s">
        <v>415</v>
      </c>
      <c r="F132" s="9" t="s">
        <v>416</v>
      </c>
      <c r="G132" s="9">
        <v>30</v>
      </c>
      <c r="H132" s="7" t="s">
        <v>18</v>
      </c>
      <c r="I132" s="9" t="s">
        <v>150</v>
      </c>
      <c r="J132" s="10" t="s">
        <v>39</v>
      </c>
      <c r="K132" s="9" t="s">
        <v>156</v>
      </c>
      <c r="L132" s="6" t="s">
        <v>35</v>
      </c>
    </row>
    <row r="133" spans="1:12">
      <c r="A133" s="30"/>
      <c r="B133" s="30" t="s">
        <v>412</v>
      </c>
      <c r="C133" s="30" t="s">
        <v>417</v>
      </c>
      <c r="D133" s="30" t="s">
        <v>414</v>
      </c>
      <c r="E133" s="30" t="s">
        <v>415</v>
      </c>
      <c r="F133" s="9" t="s">
        <v>37</v>
      </c>
      <c r="G133" s="9">
        <v>5</v>
      </c>
      <c r="H133" s="7" t="s">
        <v>18</v>
      </c>
      <c r="I133" s="9" t="s">
        <v>309</v>
      </c>
      <c r="J133" s="30"/>
      <c r="K133" s="9" t="s">
        <v>100</v>
      </c>
      <c r="L133" s="6" t="s">
        <v>35</v>
      </c>
    </row>
    <row r="134" ht="28.8" spans="1:12">
      <c r="A134" s="6">
        <f>MAX($A$2:A133)+1</f>
        <v>46</v>
      </c>
      <c r="B134" s="6" t="s">
        <v>418</v>
      </c>
      <c r="C134" s="6" t="s">
        <v>419</v>
      </c>
      <c r="D134" s="6" t="s">
        <v>420</v>
      </c>
      <c r="E134" s="6">
        <v>18059707713</v>
      </c>
      <c r="F134" s="6" t="s">
        <v>59</v>
      </c>
      <c r="G134" s="6">
        <v>100</v>
      </c>
      <c r="H134" s="7" t="s">
        <v>18</v>
      </c>
      <c r="I134" s="6" t="s">
        <v>117</v>
      </c>
      <c r="J134" s="9" t="s">
        <v>39</v>
      </c>
      <c r="K134" s="6" t="s">
        <v>421</v>
      </c>
      <c r="L134" s="6" t="s">
        <v>35</v>
      </c>
    </row>
    <row r="135" ht="28.8" spans="1:12">
      <c r="A135" s="9">
        <f>MAX($A$2:A134)+1</f>
        <v>47</v>
      </c>
      <c r="B135" s="9" t="s">
        <v>422</v>
      </c>
      <c r="C135" s="9" t="s">
        <v>423</v>
      </c>
      <c r="D135" s="9" t="s">
        <v>424</v>
      </c>
      <c r="E135" s="9">
        <v>18046081276</v>
      </c>
      <c r="F135" s="9" t="s">
        <v>425</v>
      </c>
      <c r="G135" s="9">
        <v>50</v>
      </c>
      <c r="H135" s="7" t="s">
        <v>18</v>
      </c>
      <c r="I135" s="9" t="s">
        <v>114</v>
      </c>
      <c r="J135" s="9" t="s">
        <v>39</v>
      </c>
      <c r="K135" s="9">
        <v>7000</v>
      </c>
      <c r="L135" s="9" t="s">
        <v>426</v>
      </c>
    </row>
    <row r="136" spans="1:12">
      <c r="A136" s="10">
        <f>MAX($A$2:A135)+1</f>
        <v>48</v>
      </c>
      <c r="B136" s="10" t="s">
        <v>427</v>
      </c>
      <c r="C136" s="10" t="s">
        <v>428</v>
      </c>
      <c r="D136" s="10" t="s">
        <v>429</v>
      </c>
      <c r="E136" s="10">
        <v>15980259387</v>
      </c>
      <c r="F136" s="9" t="s">
        <v>430</v>
      </c>
      <c r="G136" s="9">
        <v>6</v>
      </c>
      <c r="H136" s="9" t="s">
        <v>53</v>
      </c>
      <c r="I136" s="9" t="s">
        <v>117</v>
      </c>
      <c r="J136" s="9" t="s">
        <v>431</v>
      </c>
      <c r="K136" s="9">
        <v>6000</v>
      </c>
      <c r="L136" s="6" t="s">
        <v>35</v>
      </c>
    </row>
    <row r="137" ht="19.2" spans="1:12">
      <c r="A137" s="29"/>
      <c r="B137" s="29" t="s">
        <v>427</v>
      </c>
      <c r="C137" s="29" t="s">
        <v>428</v>
      </c>
      <c r="D137" s="29" t="s">
        <v>429</v>
      </c>
      <c r="E137" s="29">
        <v>15980259387</v>
      </c>
      <c r="F137" s="9" t="s">
        <v>44</v>
      </c>
      <c r="G137" s="9">
        <v>30</v>
      </c>
      <c r="H137" s="9" t="s">
        <v>53</v>
      </c>
      <c r="I137" s="9" t="s">
        <v>117</v>
      </c>
      <c r="J137" s="9" t="s">
        <v>39</v>
      </c>
      <c r="K137" s="9">
        <v>5000</v>
      </c>
      <c r="L137" s="6" t="s">
        <v>35</v>
      </c>
    </row>
    <row r="138" spans="1:12">
      <c r="A138" s="29"/>
      <c r="B138" s="29" t="s">
        <v>427</v>
      </c>
      <c r="C138" s="29" t="s">
        <v>428</v>
      </c>
      <c r="D138" s="29" t="s">
        <v>429</v>
      </c>
      <c r="E138" s="29">
        <v>15980259387</v>
      </c>
      <c r="F138" s="9" t="s">
        <v>432</v>
      </c>
      <c r="G138" s="9">
        <v>6</v>
      </c>
      <c r="H138" s="7" t="s">
        <v>18</v>
      </c>
      <c r="I138" s="9" t="s">
        <v>90</v>
      </c>
      <c r="J138" s="9" t="s">
        <v>433</v>
      </c>
      <c r="K138" s="9">
        <v>12000</v>
      </c>
      <c r="L138" s="9" t="s">
        <v>22</v>
      </c>
    </row>
    <row r="139" spans="1:12">
      <c r="A139" s="29"/>
      <c r="B139" s="29" t="s">
        <v>427</v>
      </c>
      <c r="C139" s="29" t="s">
        <v>428</v>
      </c>
      <c r="D139" s="29" t="s">
        <v>429</v>
      </c>
      <c r="E139" s="29">
        <v>15980259387</v>
      </c>
      <c r="F139" s="9" t="s">
        <v>434</v>
      </c>
      <c r="G139" s="9">
        <v>6</v>
      </c>
      <c r="H139" s="7" t="s">
        <v>18</v>
      </c>
      <c r="I139" s="9" t="s">
        <v>54</v>
      </c>
      <c r="J139" s="9" t="s">
        <v>435</v>
      </c>
      <c r="K139" s="9">
        <v>8000</v>
      </c>
      <c r="L139" s="9" t="s">
        <v>22</v>
      </c>
    </row>
    <row r="140" spans="1:12">
      <c r="A140" s="30"/>
      <c r="B140" s="30" t="s">
        <v>427</v>
      </c>
      <c r="C140" s="30" t="s">
        <v>428</v>
      </c>
      <c r="D140" s="30" t="s">
        <v>429</v>
      </c>
      <c r="E140" s="30">
        <v>15980259387</v>
      </c>
      <c r="F140" s="9" t="s">
        <v>436</v>
      </c>
      <c r="G140" s="9">
        <v>2</v>
      </c>
      <c r="H140" s="7" t="s">
        <v>18</v>
      </c>
      <c r="I140" s="9" t="s">
        <v>54</v>
      </c>
      <c r="J140" s="9" t="s">
        <v>431</v>
      </c>
      <c r="K140" s="9">
        <v>7000</v>
      </c>
      <c r="L140" s="9" t="s">
        <v>22</v>
      </c>
    </row>
    <row r="141" spans="1:12">
      <c r="A141" s="10">
        <f>MAX($A$2:A140)+1</f>
        <v>49</v>
      </c>
      <c r="B141" s="10" t="s">
        <v>437</v>
      </c>
      <c r="C141" s="10" t="s">
        <v>438</v>
      </c>
      <c r="D141" s="10" t="s">
        <v>439</v>
      </c>
      <c r="E141" s="10">
        <v>15806089635</v>
      </c>
      <c r="F141" s="20" t="s">
        <v>440</v>
      </c>
      <c r="G141" s="9">
        <v>50</v>
      </c>
      <c r="H141" s="7" t="s">
        <v>18</v>
      </c>
      <c r="I141" s="25" t="s">
        <v>60</v>
      </c>
      <c r="J141" s="34" t="s">
        <v>441</v>
      </c>
      <c r="K141" s="20" t="s">
        <v>386</v>
      </c>
      <c r="L141" s="6" t="s">
        <v>35</v>
      </c>
    </row>
    <row r="142" spans="1:12">
      <c r="A142" s="29"/>
      <c r="B142" s="29" t="s">
        <v>437</v>
      </c>
      <c r="C142" s="29" t="s">
        <v>442</v>
      </c>
      <c r="D142" s="29" t="s">
        <v>439</v>
      </c>
      <c r="E142" s="29">
        <v>15806089635</v>
      </c>
      <c r="F142" s="20" t="s">
        <v>443</v>
      </c>
      <c r="G142" s="9">
        <v>50</v>
      </c>
      <c r="H142" s="9" t="s">
        <v>53</v>
      </c>
      <c r="I142" s="25" t="s">
        <v>60</v>
      </c>
      <c r="J142" s="35"/>
      <c r="K142" s="20" t="s">
        <v>386</v>
      </c>
      <c r="L142" s="6" t="s">
        <v>35</v>
      </c>
    </row>
    <row r="143" spans="1:12">
      <c r="A143" s="30"/>
      <c r="B143" s="30" t="s">
        <v>437</v>
      </c>
      <c r="C143" s="30" t="s">
        <v>442</v>
      </c>
      <c r="D143" s="30" t="s">
        <v>439</v>
      </c>
      <c r="E143" s="30">
        <v>15806089635</v>
      </c>
      <c r="F143" s="20" t="s">
        <v>444</v>
      </c>
      <c r="G143" s="9">
        <v>50</v>
      </c>
      <c r="H143" s="7" t="s">
        <v>18</v>
      </c>
      <c r="I143" s="25" t="s">
        <v>60</v>
      </c>
      <c r="J143" s="42"/>
      <c r="K143" s="20" t="s">
        <v>21</v>
      </c>
      <c r="L143" s="6" t="s">
        <v>35</v>
      </c>
    </row>
    <row r="144" ht="19.2" spans="1:12">
      <c r="A144" s="59">
        <f>MAX($A$2:A143)+1</f>
        <v>50</v>
      </c>
      <c r="B144" s="59" t="s">
        <v>445</v>
      </c>
      <c r="C144" s="59" t="s">
        <v>446</v>
      </c>
      <c r="D144" s="59" t="s">
        <v>447</v>
      </c>
      <c r="E144" s="59" t="s">
        <v>448</v>
      </c>
      <c r="F144" s="9" t="s">
        <v>449</v>
      </c>
      <c r="G144" s="9">
        <v>20</v>
      </c>
      <c r="H144" s="7" t="s">
        <v>18</v>
      </c>
      <c r="I144" s="9" t="s">
        <v>138</v>
      </c>
      <c r="J144" s="9" t="s">
        <v>39</v>
      </c>
      <c r="K144" s="9" t="s">
        <v>139</v>
      </c>
      <c r="L144" s="6" t="s">
        <v>35</v>
      </c>
    </row>
    <row r="145" ht="19.2" spans="1:12">
      <c r="A145" s="10">
        <f>MAX($A$2:A144)+1</f>
        <v>51</v>
      </c>
      <c r="B145" s="10" t="s">
        <v>450</v>
      </c>
      <c r="C145" s="10" t="s">
        <v>451</v>
      </c>
      <c r="D145" s="10" t="s">
        <v>452</v>
      </c>
      <c r="E145" s="10" t="s">
        <v>453</v>
      </c>
      <c r="F145" s="9" t="s">
        <v>454</v>
      </c>
      <c r="G145" s="9">
        <v>300</v>
      </c>
      <c r="H145" s="7" t="s">
        <v>18</v>
      </c>
      <c r="I145" s="9" t="s">
        <v>150</v>
      </c>
      <c r="J145" s="9" t="s">
        <v>39</v>
      </c>
      <c r="K145" s="9" t="s">
        <v>241</v>
      </c>
      <c r="L145" s="6" t="s">
        <v>35</v>
      </c>
    </row>
    <row r="146" spans="1:12">
      <c r="A146" s="29"/>
      <c r="B146" s="29" t="s">
        <v>450</v>
      </c>
      <c r="C146" s="29" t="s">
        <v>451</v>
      </c>
      <c r="D146" s="29" t="s">
        <v>452</v>
      </c>
      <c r="E146" s="29" t="s">
        <v>453</v>
      </c>
      <c r="F146" s="9" t="s">
        <v>455</v>
      </c>
      <c r="G146" s="9">
        <v>5</v>
      </c>
      <c r="H146" s="9" t="s">
        <v>53</v>
      </c>
      <c r="I146" s="9" t="s">
        <v>150</v>
      </c>
      <c r="J146" s="9" t="s">
        <v>456</v>
      </c>
      <c r="K146" s="9" t="s">
        <v>100</v>
      </c>
      <c r="L146" s="6" t="s">
        <v>35</v>
      </c>
    </row>
    <row r="147" spans="1:12">
      <c r="A147" s="29"/>
      <c r="B147" s="29" t="s">
        <v>450</v>
      </c>
      <c r="C147" s="29" t="s">
        <v>451</v>
      </c>
      <c r="D147" s="29" t="s">
        <v>452</v>
      </c>
      <c r="E147" s="29" t="s">
        <v>453</v>
      </c>
      <c r="F147" s="9" t="s">
        <v>457</v>
      </c>
      <c r="G147" s="9">
        <v>20</v>
      </c>
      <c r="H147" s="7" t="s">
        <v>18</v>
      </c>
      <c r="I147" s="9" t="s">
        <v>150</v>
      </c>
      <c r="J147" s="9" t="s">
        <v>458</v>
      </c>
      <c r="K147" s="9" t="s">
        <v>21</v>
      </c>
      <c r="L147" s="6" t="s">
        <v>35</v>
      </c>
    </row>
    <row r="148" ht="19.2" spans="1:12">
      <c r="A148" s="29"/>
      <c r="B148" s="29" t="s">
        <v>450</v>
      </c>
      <c r="C148" s="29" t="s">
        <v>451</v>
      </c>
      <c r="D148" s="29" t="s">
        <v>452</v>
      </c>
      <c r="E148" s="29" t="s">
        <v>453</v>
      </c>
      <c r="F148" s="9" t="s">
        <v>175</v>
      </c>
      <c r="G148" s="9">
        <v>20</v>
      </c>
      <c r="H148" s="7" t="s">
        <v>18</v>
      </c>
      <c r="I148" s="9" t="s">
        <v>380</v>
      </c>
      <c r="J148" s="9" t="s">
        <v>39</v>
      </c>
      <c r="K148" s="9" t="s">
        <v>83</v>
      </c>
      <c r="L148" s="6" t="s">
        <v>35</v>
      </c>
    </row>
    <row r="149" spans="1:12">
      <c r="A149" s="29"/>
      <c r="B149" s="29" t="s">
        <v>450</v>
      </c>
      <c r="C149" s="29" t="s">
        <v>451</v>
      </c>
      <c r="D149" s="29" t="s">
        <v>452</v>
      </c>
      <c r="E149" s="29" t="s">
        <v>453</v>
      </c>
      <c r="F149" s="9" t="s">
        <v>459</v>
      </c>
      <c r="G149" s="9">
        <v>3</v>
      </c>
      <c r="H149" s="9" t="s">
        <v>53</v>
      </c>
      <c r="I149" s="9" t="s">
        <v>380</v>
      </c>
      <c r="J149" s="9" t="s">
        <v>460</v>
      </c>
      <c r="K149" s="9" t="s">
        <v>83</v>
      </c>
      <c r="L149" s="6" t="s">
        <v>35</v>
      </c>
    </row>
    <row r="150" spans="1:12">
      <c r="A150" s="29"/>
      <c r="B150" s="29" t="s">
        <v>450</v>
      </c>
      <c r="C150" s="29" t="s">
        <v>451</v>
      </c>
      <c r="D150" s="29" t="s">
        <v>452</v>
      </c>
      <c r="E150" s="29" t="s">
        <v>453</v>
      </c>
      <c r="F150" s="9" t="s">
        <v>313</v>
      </c>
      <c r="G150" s="9">
        <v>2</v>
      </c>
      <c r="H150" s="9" t="s">
        <v>53</v>
      </c>
      <c r="I150" s="9" t="s">
        <v>380</v>
      </c>
      <c r="J150" s="9" t="s">
        <v>461</v>
      </c>
      <c r="K150" s="9" t="s">
        <v>83</v>
      </c>
      <c r="L150" s="6" t="s">
        <v>35</v>
      </c>
    </row>
    <row r="151" spans="1:12">
      <c r="A151" s="30"/>
      <c r="B151" s="30" t="s">
        <v>450</v>
      </c>
      <c r="C151" s="30" t="s">
        <v>451</v>
      </c>
      <c r="D151" s="30" t="s">
        <v>452</v>
      </c>
      <c r="E151" s="30" t="s">
        <v>453</v>
      </c>
      <c r="F151" s="9" t="s">
        <v>462</v>
      </c>
      <c r="G151" s="9">
        <v>4</v>
      </c>
      <c r="H151" s="9" t="s">
        <v>53</v>
      </c>
      <c r="I151" s="9" t="s">
        <v>150</v>
      </c>
      <c r="J151" s="9" t="s">
        <v>463</v>
      </c>
      <c r="K151" s="9" t="s">
        <v>100</v>
      </c>
      <c r="L151" s="6" t="s">
        <v>35</v>
      </c>
    </row>
  </sheetData>
  <autoFilter ref="A2:L151">
    <extLst/>
  </autoFilter>
  <mergeCells count="173">
    <mergeCell ref="A1:L1"/>
    <mergeCell ref="A3:A6"/>
    <mergeCell ref="A7:A8"/>
    <mergeCell ref="A9:A11"/>
    <mergeCell ref="A13:A17"/>
    <mergeCell ref="A21:A22"/>
    <mergeCell ref="A23:A28"/>
    <mergeCell ref="A29:A31"/>
    <mergeCell ref="A32:A35"/>
    <mergeCell ref="A36:A38"/>
    <mergeCell ref="A39:A43"/>
    <mergeCell ref="A44:A51"/>
    <mergeCell ref="A52:A56"/>
    <mergeCell ref="A57:A58"/>
    <mergeCell ref="A62:A66"/>
    <mergeCell ref="A69:A76"/>
    <mergeCell ref="A78:A80"/>
    <mergeCell ref="A81:A83"/>
    <mergeCell ref="A84:A85"/>
    <mergeCell ref="A91:A93"/>
    <mergeCell ref="A94:A97"/>
    <mergeCell ref="A98:A99"/>
    <mergeCell ref="A103:A108"/>
    <mergeCell ref="A109:A115"/>
    <mergeCell ref="A116:A121"/>
    <mergeCell ref="A122:A126"/>
    <mergeCell ref="A127:A131"/>
    <mergeCell ref="A132:A133"/>
    <mergeCell ref="A136:A140"/>
    <mergeCell ref="A141:A143"/>
    <mergeCell ref="A145:A151"/>
    <mergeCell ref="B3:B6"/>
    <mergeCell ref="B7:B8"/>
    <mergeCell ref="B9:B11"/>
    <mergeCell ref="B13:B17"/>
    <mergeCell ref="B21:B22"/>
    <mergeCell ref="B23:B28"/>
    <mergeCell ref="B29:B31"/>
    <mergeCell ref="B32:B35"/>
    <mergeCell ref="B36:B38"/>
    <mergeCell ref="B39:B43"/>
    <mergeCell ref="B44:B51"/>
    <mergeCell ref="B52:B56"/>
    <mergeCell ref="B57:B58"/>
    <mergeCell ref="B62:B66"/>
    <mergeCell ref="B69:B76"/>
    <mergeCell ref="B78:B80"/>
    <mergeCell ref="B81:B83"/>
    <mergeCell ref="B84:B85"/>
    <mergeCell ref="B91:B93"/>
    <mergeCell ref="B94:B97"/>
    <mergeCell ref="B98:B99"/>
    <mergeCell ref="B103:B108"/>
    <mergeCell ref="B109:B115"/>
    <mergeCell ref="B116:B121"/>
    <mergeCell ref="B122:B126"/>
    <mergeCell ref="B127:B131"/>
    <mergeCell ref="B132:B133"/>
    <mergeCell ref="B136:B140"/>
    <mergeCell ref="B141:B143"/>
    <mergeCell ref="B145:B151"/>
    <mergeCell ref="C3:C6"/>
    <mergeCell ref="C7:C8"/>
    <mergeCell ref="C9:C11"/>
    <mergeCell ref="C13:C17"/>
    <mergeCell ref="C21:C22"/>
    <mergeCell ref="C23:C28"/>
    <mergeCell ref="C29:C31"/>
    <mergeCell ref="C32:C35"/>
    <mergeCell ref="C36:C38"/>
    <mergeCell ref="C39:C43"/>
    <mergeCell ref="C44:C51"/>
    <mergeCell ref="C52:C56"/>
    <mergeCell ref="C57:C58"/>
    <mergeCell ref="C62:C66"/>
    <mergeCell ref="C69:C76"/>
    <mergeCell ref="C78:C80"/>
    <mergeCell ref="C81:C83"/>
    <mergeCell ref="C84:C85"/>
    <mergeCell ref="C91:C93"/>
    <mergeCell ref="C94:C97"/>
    <mergeCell ref="C98:C99"/>
    <mergeCell ref="C103:C108"/>
    <mergeCell ref="C109:C115"/>
    <mergeCell ref="C116:C121"/>
    <mergeCell ref="C122:C126"/>
    <mergeCell ref="C127:C131"/>
    <mergeCell ref="C132:C133"/>
    <mergeCell ref="C136:C140"/>
    <mergeCell ref="C141:C143"/>
    <mergeCell ref="C145:C151"/>
    <mergeCell ref="D3:D6"/>
    <mergeCell ref="D7:D8"/>
    <mergeCell ref="D9:D11"/>
    <mergeCell ref="D13:D17"/>
    <mergeCell ref="D21:D22"/>
    <mergeCell ref="D23:D28"/>
    <mergeCell ref="D29:D31"/>
    <mergeCell ref="D32:D35"/>
    <mergeCell ref="D36:D38"/>
    <mergeCell ref="D39:D43"/>
    <mergeCell ref="D44:D51"/>
    <mergeCell ref="D52:D56"/>
    <mergeCell ref="D57:D58"/>
    <mergeCell ref="D62:D66"/>
    <mergeCell ref="D69:D76"/>
    <mergeCell ref="D78:D80"/>
    <mergeCell ref="D81:D83"/>
    <mergeCell ref="D84:D85"/>
    <mergeCell ref="D91:D93"/>
    <mergeCell ref="D94:D97"/>
    <mergeCell ref="D98:D99"/>
    <mergeCell ref="D103:D108"/>
    <mergeCell ref="D109:D115"/>
    <mergeCell ref="D116:D121"/>
    <mergeCell ref="D122:D126"/>
    <mergeCell ref="D127:D131"/>
    <mergeCell ref="D132:D133"/>
    <mergeCell ref="D136:D140"/>
    <mergeCell ref="D141:D143"/>
    <mergeCell ref="D145:D151"/>
    <mergeCell ref="E3:E6"/>
    <mergeCell ref="E7:E8"/>
    <mergeCell ref="E9:E11"/>
    <mergeCell ref="E13:E17"/>
    <mergeCell ref="E21:E22"/>
    <mergeCell ref="E23:E28"/>
    <mergeCell ref="E29:E31"/>
    <mergeCell ref="E32:E35"/>
    <mergeCell ref="E36:E38"/>
    <mergeCell ref="E39:E43"/>
    <mergeCell ref="E44:E51"/>
    <mergeCell ref="E52:E56"/>
    <mergeCell ref="E57:E58"/>
    <mergeCell ref="E62:E66"/>
    <mergeCell ref="E69:E76"/>
    <mergeCell ref="E78:E80"/>
    <mergeCell ref="E81:E83"/>
    <mergeCell ref="E84:E85"/>
    <mergeCell ref="E91:E93"/>
    <mergeCell ref="E94:E97"/>
    <mergeCell ref="E98:E99"/>
    <mergeCell ref="E103:E108"/>
    <mergeCell ref="E109:E115"/>
    <mergeCell ref="E116:E121"/>
    <mergeCell ref="E122:E126"/>
    <mergeCell ref="E127:E131"/>
    <mergeCell ref="E132:E133"/>
    <mergeCell ref="E136:E140"/>
    <mergeCell ref="E141:E143"/>
    <mergeCell ref="E145:E151"/>
    <mergeCell ref="J3:J6"/>
    <mergeCell ref="J13:J17"/>
    <mergeCell ref="J39:J42"/>
    <mergeCell ref="J48:J50"/>
    <mergeCell ref="J52:J54"/>
    <mergeCell ref="J57:J58"/>
    <mergeCell ref="J62:J66"/>
    <mergeCell ref="J69:J70"/>
    <mergeCell ref="J71:J72"/>
    <mergeCell ref="J73:J76"/>
    <mergeCell ref="J82:J83"/>
    <mergeCell ref="J84:J85"/>
    <mergeCell ref="J94:J95"/>
    <mergeCell ref="J96:J97"/>
    <mergeCell ref="J103:J106"/>
    <mergeCell ref="J107:J108"/>
    <mergeCell ref="J109:J110"/>
    <mergeCell ref="J111:J113"/>
    <mergeCell ref="J116:J121"/>
    <mergeCell ref="J127:J128"/>
    <mergeCell ref="J132:J133"/>
    <mergeCell ref="J141:J143"/>
  </mergeCells>
  <conditionalFormatting sqref="J61">
    <cfRule type="duplicateValues" dxfId="0" priority="19"/>
  </conditionalFormatting>
  <conditionalFormatting sqref="J84">
    <cfRule type="duplicateValues" dxfId="0" priority="17"/>
  </conditionalFormatting>
  <conditionalFormatting sqref="A60:A62 A94 A86:A91 A84 A81 A77:A78 A67:A69">
    <cfRule type="duplicateValues" dxfId="0" priority="34"/>
  </conditionalFormatting>
  <conditionalFormatting sqref="B60:B62 B94 B86:B91 B84 B81 B77:B78 B67:B69">
    <cfRule type="duplicateValues" dxfId="0" priority="15"/>
  </conditionalFormatting>
  <conditionalFormatting sqref="E60:E62 E67:E69 E77:E78 E81 E84 E86:E91 E94">
    <cfRule type="duplicateValues" dxfId="0" priority="11"/>
  </conditionalFormatting>
  <conditionalFormatting sqref="A98 A100:A101">
    <cfRule type="duplicateValues" dxfId="0" priority="29"/>
  </conditionalFormatting>
  <conditionalFormatting sqref="B98 B100:B101">
    <cfRule type="duplicateValues" dxfId="0" priority="10"/>
  </conditionalFormatting>
  <conditionalFormatting sqref="E98 E100:E101">
    <cfRule type="duplicateValues" dxfId="0" priority="6"/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5000以上，25人以上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韧</cp:lastModifiedBy>
  <dcterms:created xsi:type="dcterms:W3CDTF">2023-05-12T11:15:00Z</dcterms:created>
  <dcterms:modified xsi:type="dcterms:W3CDTF">2024-01-15T02:24:11Z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E2EAA056624D455BA9F12599A7DF4599_13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