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<sst xmlns="http://schemas.openxmlformats.org/spreadsheetml/2006/main" count="22" uniqueCount="18">
  <si>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天河第三实验幼儿园2024年第一次编外聘用制
专任教师总成绩及体检名单</t>
  </si>
  <si>
    <t>序号</t>
  </si>
  <si>
    <t>姓名</t>
  </si>
  <si>
    <t>职位</t>
  </si>
  <si>
    <t>面试成绩</t>
  </si>
  <si>
    <t>试教成绩</t>
  </si>
  <si>
    <t>总成绩</t>
  </si>
  <si>
    <t>名次</t>
  </si>
  <si>
    <t>是否进入体检环节</t>
  </si>
  <si>
    <t>实际得分</t>
  </si>
  <si>
    <t>按30%换算得分</t>
  </si>
  <si>
    <t>按70%换算得分</t>
  </si>
  <si>
    <t>夏姝娴</t>
  </si>
  <si>
    <t>带班教师</t>
  </si>
  <si>
    <t>是</t>
  </si>
  <si>
    <t>谢庆意</t>
  </si>
  <si>
    <t>否</t>
  </si>
  <si>
    <t>罗攀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</si>
</sst>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5"/>
      <name val="楷体_GB2312"/>
      <charset val="134"/>
    </font>
    <font>
      <sz val="16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A1" sqref="A1:J6"/>
    </sheetView>
  </sheetViews>
  <sheetFormatPr defaultColWidth="11.5" defaultRowHeight="60" customHeight="1" outlineLevelRow="5"/>
  <cols>
    <col min="1" max="1" width="8.875" customWidth="1"/>
    <col min="2" max="3" width="11.5" customWidth="1"/>
    <col min="4" max="4" width="13.5" customWidth="1"/>
    <col min="5" max="5" width="13.375" customWidth="1"/>
    <col min="6" max="9" width="11.5" customWidth="1"/>
    <col min="10" max="10" width="13.2583333333333" customWidth="1"/>
    <col min="11" max="16384" width="11.5" customWidth="1"/>
  </cols>
  <sheetData>
    <row r="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4" customHeight="1" spans="1:10">
      <c r="A2" s="2" t="s">
        <v>1</v>
      </c>
      <c r="B2" s="2" t="s">
        <v>2</v>
      </c>
      <c r="C2" s="2" t="s">
        <v>3</v>
      </c>
      <c r="D2" s="3" t="s">
        <v>4</v>
      </c>
      <c r="E2" s="4"/>
      <c r="F2" s="3" t="s">
        <v>5</v>
      </c>
      <c r="G2" s="4"/>
      <c r="H2" s="2" t="s">
        <v>6</v>
      </c>
      <c r="I2" s="2" t="s">
        <v>7</v>
      </c>
      <c r="J2" s="2" t="s">
        <v>8</v>
      </c>
    </row>
    <row r="3" customFormat="1" ht="46" customHeight="1" spans="1:10">
      <c r="A3" s="5"/>
      <c r="B3" s="5"/>
      <c r="C3" s="5"/>
      <c r="D3" s="6" t="s">
        <v>9</v>
      </c>
      <c r="E3" s="6" t="s">
        <v>10</v>
      </c>
      <c r="F3" s="6" t="s">
        <v>9</v>
      </c>
      <c r="G3" s="6" t="s">
        <v>11</v>
      </c>
      <c r="H3" s="5"/>
      <c r="I3" s="5"/>
      <c r="J3" s="5"/>
    </row>
    <row r="4" customFormat="1" ht="43" customHeight="1" spans="1:10">
      <c r="A4" s="7">
        <v>1</v>
      </c>
      <c r="B4" s="8" t="s">
        <v>12</v>
      </c>
      <c r="C4" s="7" t="s">
        <v>13</v>
      </c>
      <c r="D4" s="9">
        <v>90.5</v>
      </c>
      <c r="E4" s="10">
        <v>27.15</v>
      </c>
      <c r="F4" s="9">
        <v>85.6</v>
      </c>
      <c r="G4" s="11">
        <f t="shared" ref="G4:G6" si="0">F4*70%</f>
        <v>59.92</v>
      </c>
      <c r="H4" s="9">
        <f t="shared" ref="H4:H6" si="1">E4+G4</f>
        <v>87.07</v>
      </c>
      <c r="I4" s="12">
        <v>1</v>
      </c>
      <c r="J4" s="13" t="s">
        <v>14</v>
      </c>
    </row>
    <row r="5" customFormat="1" ht="43" customHeight="1" spans="1:10">
      <c r="A5" s="7">
        <v>2</v>
      </c>
      <c r="B5" s="8" t="s">
        <v>15</v>
      </c>
      <c r="C5" s="7" t="s">
        <v>13</v>
      </c>
      <c r="D5" s="9">
        <v>88.2</v>
      </c>
      <c r="E5" s="10">
        <v>26.46</v>
      </c>
      <c r="F5" s="9">
        <v>81</v>
      </c>
      <c r="G5" s="11">
        <f t="shared" si="0"/>
        <v>56.7</v>
      </c>
      <c r="H5" s="9">
        <f t="shared" si="1"/>
        <v>83.16</v>
      </c>
      <c r="I5" s="12">
        <v>2</v>
      </c>
      <c r="J5" s="13" t="s">
        <v>16</v>
      </c>
    </row>
    <row r="6" ht="43" customHeight="1" spans="1:10">
      <c r="A6" s="7">
        <v>3</v>
      </c>
      <c r="B6" s="8" t="s">
        <v>17</v>
      </c>
      <c r="C6" s="7" t="s">
        <v>13</v>
      </c>
      <c r="D6" s="9">
        <v>85.9</v>
      </c>
      <c r="E6" s="10">
        <v>25.77</v>
      </c>
      <c r="F6" s="9">
        <v>74</v>
      </c>
      <c r="G6" s="11">
        <f t="shared" si="0"/>
        <v>51.8</v>
      </c>
      <c r="H6" s="9">
        <f t="shared" si="1"/>
        <v>77.57</v>
      </c>
      <c r="I6" s="12">
        <v>3</v>
      </c>
      <c r="J6" s="13" t="s">
        <v>16</v>
      </c>
    </row>
  </sheetData>
  <autoFilter ref="B2:J6">
    <sortState ref="B2:J6">
      <sortCondition ref="I2"/>
    </sortState>
    <extLst/>
  </autoFilter>
  <sortState ref="B3:J12">
    <sortCondition ref="B3"/>
  </sortState>
  <mergeCells count="9">
    <mergeCell ref="A1:J1"/>
    <mergeCell ref="D2:E2"/>
    <mergeCell ref="F2:G2"/>
    <mergeCell ref="A2:A3"/>
    <mergeCell ref="B2:B3"/>
    <mergeCell ref="C2:C3"/>
    <mergeCell ref="H2:H3"/>
    <mergeCell ref="I2:I3"/>
    <mergeCell ref="J2:J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花花</cp:lastModifiedBy>
  <dcterms:created xsi:type="dcterms:W3CDTF">2021-07-11T01:25:00Z</dcterms:created>
  <dcterms:modified xsi:type="dcterms:W3CDTF">2024-01-27T03:40:46Z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727F507E114443D6A86BEB9DE05302F9</vt:lpwstr>
  </property>
  <property fmtid="{D5CDD505-2E9C-101B-9397-08002B2CF9AE}" pid="3" name="KSOProductBuildVer">
    <vt:lpwstr>2052-12.1.0.16250</vt:lpwstr>
  </property>
</Properties>
</file>