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11595"/>
  </bookViews>
  <sheets>
    <sheet name="Sheet1" sheetId="2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<sst xmlns="http://schemas.openxmlformats.org/spreadsheetml/2006/main" count="96" uniqueCount="46">
  <si>
    <t>雷波县2023年第二批人才引进面试成绩、考核总成绩及进入体检人员名单</t>
  </si>
  <si>
    <t>公示单位：中共雷波县委组织部  雷波县人力资源和社会保障局</t>
  </si>
  <si>
    <t>公示时间：2024.1.28</t>
  </si>
  <si>
    <t>姓名</t>
  </si>
  <si>
    <t>性别</t>
  </si>
  <si>
    <t>报考单位</t>
  </si>
  <si>
    <t>报考岗位</t>
  </si>
  <si>
    <t>准考证号</t>
  </si>
  <si>
    <t>笔试    成绩</t>
  </si>
  <si>
    <t>笔试成绩50%</t>
  </si>
  <si>
    <t>面试    成绩</t>
  </si>
  <si>
    <t>面试成绩50%</t>
  </si>
  <si>
    <t>总成绩</t>
  </si>
  <si>
    <t>排名</t>
  </si>
  <si>
    <t>是否进入体检</t>
  </si>
  <si>
    <t>备注</t>
  </si>
  <si>
    <t>陈艺文</t>
  </si>
  <si>
    <t>男</t>
  </si>
  <si>
    <t>雷波县锦城自然资源所</t>
  </si>
  <si>
    <t>专业技术人员</t>
  </si>
  <si>
    <t>曲比阿牛</t>
  </si>
  <si>
    <t>女</t>
  </si>
  <si>
    <t>孟计衡</t>
  </si>
  <si>
    <t>是</t>
  </si>
  <si>
    <t>王华顺</t>
  </si>
  <si>
    <t>雷波县黄琅自然资源所</t>
  </si>
  <si>
    <t>商取益</t>
  </si>
  <si>
    <t>孙细平</t>
  </si>
  <si>
    <t>刘灿</t>
  </si>
  <si>
    <t>雷波县安全生产应急救援中心</t>
  </si>
  <si>
    <t>聂鑫旺</t>
  </si>
  <si>
    <t>面试缺考</t>
  </si>
  <si>
    <t>刘飞</t>
  </si>
  <si>
    <t>卢秀英</t>
  </si>
  <si>
    <t>中彝医院会计</t>
  </si>
  <si>
    <t>陈智勇</t>
  </si>
  <si>
    <t>刘东</t>
  </si>
  <si>
    <t>李明仙</t>
  </si>
  <si>
    <t>中彝医院医生或技士</t>
  </si>
  <si>
    <t>土比日牛</t>
  </si>
  <si>
    <t>王思淼</t>
  </si>
  <si>
    <t>陈治行</t>
  </si>
  <si>
    <t>中彝医院临床医生（骨科方向）</t>
  </si>
  <si>
    <t>周颖</t>
  </si>
  <si>
    <t>张衣博</t>
  </si>
  <si>
    <t>中彝医院临床医生（呼吸内科方向）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</si>
</sst>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16" fillId="23" borderId="2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7" fillId="9" borderId="2" applyNumberFormat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6" fillId="21" borderId="6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177" fontId="0" fillId="0" borderId="0" xfId="0" applyNumberFormat="true">
      <alignment vertical="center"/>
    </xf>
    <xf numFmtId="176" fontId="0" fillId="0" borderId="0" xfId="0" applyNumberFormat="true">
      <alignment vertical="center"/>
    </xf>
    <xf numFmtId="176" fontId="0" fillId="0" borderId="0" xfId="0" applyNumberFormat="true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shrinkToFit="true"/>
    </xf>
    <xf numFmtId="176" fontId="0" fillId="0" borderId="0" xfId="0" applyNumberFormat="true" applyAlignment="true">
      <alignment horizontal="center" vertical="center" wrapText="true"/>
    </xf>
    <xf numFmtId="177" fontId="0" fillId="0" borderId="1" xfId="0" applyNumberForma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1"/>
  <sheetViews>
    <sheetView tabSelected="1" workbookViewId="0">
      <selection activeCell="P6" sqref="P6"/>
    </sheetView>
  </sheetViews>
  <sheetFormatPr defaultColWidth="9" defaultRowHeight="15.75"/>
  <cols>
    <col min="1" max="1" width="9.5" customWidth="true"/>
    <col min="2" max="2" width="4.75" customWidth="true"/>
    <col min="3" max="3" width="29" customWidth="true"/>
    <col min="4" max="4" width="13.25" customWidth="true"/>
    <col min="5" max="5" width="15.75" style="1" customWidth="true"/>
    <col min="6" max="6" width="7.625" style="2" customWidth="true"/>
    <col min="7" max="9" width="7.625" style="3" customWidth="true"/>
    <col min="10" max="10" width="7.625" style="2" customWidth="true"/>
    <col min="11" max="12" width="7.625" customWidth="true"/>
    <col min="13" max="13" width="9.375" customWidth="true"/>
  </cols>
  <sheetData>
    <row r="1" ht="31.5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4" customHeight="true" spans="1:12">
      <c r="A2" t="s">
        <v>1</v>
      </c>
      <c r="H2" s="7" t="s">
        <v>2</v>
      </c>
      <c r="I2" s="7"/>
      <c r="J2" s="7"/>
      <c r="K2" s="7"/>
      <c r="L2" s="7"/>
    </row>
    <row r="3" ht="35" customHeight="true" spans="1:13">
      <c r="A3" s="5" t="s">
        <v>3</v>
      </c>
      <c r="B3" s="5" t="s">
        <v>4</v>
      </c>
      <c r="C3" s="5" t="s">
        <v>5</v>
      </c>
      <c r="D3" s="5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5" t="s">
        <v>13</v>
      </c>
      <c r="L3" s="11" t="s">
        <v>14</v>
      </c>
      <c r="M3" s="5" t="s">
        <v>15</v>
      </c>
    </row>
    <row r="4" ht="30" customHeight="true" spans="1:13">
      <c r="A4" s="5" t="s">
        <v>16</v>
      </c>
      <c r="B4" s="5" t="s">
        <v>17</v>
      </c>
      <c r="C4" s="6" t="s">
        <v>18</v>
      </c>
      <c r="D4" s="5" t="s">
        <v>19</v>
      </c>
      <c r="E4" s="8">
        <v>2319070010107</v>
      </c>
      <c r="F4" s="10">
        <v>69</v>
      </c>
      <c r="G4" s="9">
        <f>F4*0.5</f>
        <v>34.5</v>
      </c>
      <c r="H4" s="9">
        <v>71.1</v>
      </c>
      <c r="I4" s="9">
        <f>H4*0.5</f>
        <v>35.55</v>
      </c>
      <c r="J4" s="10">
        <f>G4+I4</f>
        <v>70.05</v>
      </c>
      <c r="K4" s="5">
        <v>2</v>
      </c>
      <c r="L4" s="5"/>
      <c r="M4" s="5"/>
    </row>
    <row r="5" ht="30" customHeight="true" spans="1:13">
      <c r="A5" s="5" t="s">
        <v>20</v>
      </c>
      <c r="B5" s="5" t="s">
        <v>21</v>
      </c>
      <c r="C5" s="6" t="s">
        <v>18</v>
      </c>
      <c r="D5" s="5" t="s">
        <v>19</v>
      </c>
      <c r="E5" s="8">
        <v>2319070010115</v>
      </c>
      <c r="F5" s="10">
        <v>64.5</v>
      </c>
      <c r="G5" s="9">
        <f t="shared" ref="G5:G21" si="0">F5*0.5</f>
        <v>32.25</v>
      </c>
      <c r="H5" s="9">
        <v>61</v>
      </c>
      <c r="I5" s="9">
        <f t="shared" ref="I5:I21" si="1">H5*0.5</f>
        <v>30.5</v>
      </c>
      <c r="J5" s="10">
        <f t="shared" ref="J5:J21" si="2">G5+I5</f>
        <v>62.75</v>
      </c>
      <c r="K5" s="5">
        <v>3</v>
      </c>
      <c r="L5" s="5"/>
      <c r="M5" s="5"/>
    </row>
    <row r="6" ht="30" customHeight="true" spans="1:13">
      <c r="A6" s="5" t="s">
        <v>22</v>
      </c>
      <c r="B6" s="5" t="s">
        <v>17</v>
      </c>
      <c r="C6" s="6" t="s">
        <v>18</v>
      </c>
      <c r="D6" s="5" t="s">
        <v>19</v>
      </c>
      <c r="E6" s="8">
        <v>2319070010122</v>
      </c>
      <c r="F6" s="10">
        <v>66.75</v>
      </c>
      <c r="G6" s="9">
        <f t="shared" si="0"/>
        <v>33.375</v>
      </c>
      <c r="H6" s="9">
        <v>74.8</v>
      </c>
      <c r="I6" s="9">
        <f t="shared" si="1"/>
        <v>37.4</v>
      </c>
      <c r="J6" s="10">
        <f t="shared" si="2"/>
        <v>70.775</v>
      </c>
      <c r="K6" s="5">
        <v>1</v>
      </c>
      <c r="L6" s="5" t="s">
        <v>23</v>
      </c>
      <c r="M6" s="5"/>
    </row>
    <row r="7" ht="30" customHeight="true" spans="1:13">
      <c r="A7" s="5" t="s">
        <v>24</v>
      </c>
      <c r="B7" s="5" t="s">
        <v>17</v>
      </c>
      <c r="C7" s="6" t="s">
        <v>25</v>
      </c>
      <c r="D7" s="5" t="s">
        <v>19</v>
      </c>
      <c r="E7" s="8">
        <v>2319070010206</v>
      </c>
      <c r="F7" s="10">
        <v>76</v>
      </c>
      <c r="G7" s="9">
        <f t="shared" si="0"/>
        <v>38</v>
      </c>
      <c r="H7" s="9">
        <v>68.4</v>
      </c>
      <c r="I7" s="9">
        <f t="shared" si="1"/>
        <v>34.2</v>
      </c>
      <c r="J7" s="10">
        <f t="shared" si="2"/>
        <v>72.2</v>
      </c>
      <c r="K7" s="5">
        <v>2</v>
      </c>
      <c r="L7" s="5"/>
      <c r="M7" s="5"/>
    </row>
    <row r="8" ht="30" customHeight="true" spans="1:13">
      <c r="A8" s="5" t="s">
        <v>26</v>
      </c>
      <c r="B8" s="5" t="s">
        <v>17</v>
      </c>
      <c r="C8" s="6" t="s">
        <v>25</v>
      </c>
      <c r="D8" s="5" t="s">
        <v>19</v>
      </c>
      <c r="E8" s="8">
        <v>2319070010214</v>
      </c>
      <c r="F8" s="10">
        <v>73.25</v>
      </c>
      <c r="G8" s="9">
        <f t="shared" si="0"/>
        <v>36.625</v>
      </c>
      <c r="H8" s="9">
        <v>73.4</v>
      </c>
      <c r="I8" s="9">
        <f t="shared" si="1"/>
        <v>36.7</v>
      </c>
      <c r="J8" s="10">
        <f t="shared" si="2"/>
        <v>73.325</v>
      </c>
      <c r="K8" s="5">
        <v>1</v>
      </c>
      <c r="L8" s="5" t="s">
        <v>23</v>
      </c>
      <c r="M8" s="5"/>
    </row>
    <row r="9" ht="30" customHeight="true" spans="1:13">
      <c r="A9" s="5" t="s">
        <v>27</v>
      </c>
      <c r="B9" s="5" t="s">
        <v>21</v>
      </c>
      <c r="C9" s="6" t="s">
        <v>25</v>
      </c>
      <c r="D9" s="5" t="s">
        <v>19</v>
      </c>
      <c r="E9" s="8">
        <v>2319070010219</v>
      </c>
      <c r="F9" s="10">
        <v>73.5</v>
      </c>
      <c r="G9" s="9">
        <f t="shared" si="0"/>
        <v>36.75</v>
      </c>
      <c r="H9" s="9">
        <v>70.9</v>
      </c>
      <c r="I9" s="9">
        <f t="shared" si="1"/>
        <v>35.45</v>
      </c>
      <c r="J9" s="10">
        <f t="shared" si="2"/>
        <v>72.2</v>
      </c>
      <c r="K9" s="5">
        <v>2</v>
      </c>
      <c r="L9" s="5"/>
      <c r="M9" s="5"/>
    </row>
    <row r="10" ht="30" customHeight="true" spans="1:13">
      <c r="A10" s="5" t="s">
        <v>28</v>
      </c>
      <c r="B10" s="5" t="s">
        <v>17</v>
      </c>
      <c r="C10" s="6" t="s">
        <v>29</v>
      </c>
      <c r="D10" s="5" t="s">
        <v>19</v>
      </c>
      <c r="E10" s="8">
        <v>2319070010222</v>
      </c>
      <c r="F10" s="10">
        <v>71.25</v>
      </c>
      <c r="G10" s="9">
        <f t="shared" si="0"/>
        <v>35.625</v>
      </c>
      <c r="H10" s="9">
        <v>70.2</v>
      </c>
      <c r="I10" s="9">
        <f t="shared" si="1"/>
        <v>35.1</v>
      </c>
      <c r="J10" s="10">
        <f t="shared" si="2"/>
        <v>70.725</v>
      </c>
      <c r="K10" s="5">
        <v>1</v>
      </c>
      <c r="L10" s="5" t="s">
        <v>23</v>
      </c>
      <c r="M10" s="5"/>
    </row>
    <row r="11" ht="30" customHeight="true" spans="1:13">
      <c r="A11" s="5" t="s">
        <v>30</v>
      </c>
      <c r="B11" s="5" t="s">
        <v>17</v>
      </c>
      <c r="C11" s="6" t="s">
        <v>29</v>
      </c>
      <c r="D11" s="5" t="s">
        <v>19</v>
      </c>
      <c r="E11" s="8">
        <v>2319070010224</v>
      </c>
      <c r="F11" s="10">
        <v>65.75</v>
      </c>
      <c r="G11" s="9">
        <f t="shared" si="0"/>
        <v>32.875</v>
      </c>
      <c r="H11" s="9">
        <v>0</v>
      </c>
      <c r="I11" s="9">
        <f t="shared" si="1"/>
        <v>0</v>
      </c>
      <c r="J11" s="10">
        <f t="shared" si="2"/>
        <v>32.875</v>
      </c>
      <c r="K11" s="5">
        <v>3</v>
      </c>
      <c r="L11" s="5"/>
      <c r="M11" s="5" t="s">
        <v>31</v>
      </c>
    </row>
    <row r="12" ht="30" customHeight="true" spans="1:13">
      <c r="A12" s="5" t="s">
        <v>32</v>
      </c>
      <c r="B12" s="5" t="s">
        <v>17</v>
      </c>
      <c r="C12" s="6" t="s">
        <v>29</v>
      </c>
      <c r="D12" s="5" t="s">
        <v>19</v>
      </c>
      <c r="E12" s="8">
        <v>2319070010225</v>
      </c>
      <c r="F12" s="10">
        <v>67.25</v>
      </c>
      <c r="G12" s="9">
        <f t="shared" si="0"/>
        <v>33.625</v>
      </c>
      <c r="H12" s="9">
        <v>69.4</v>
      </c>
      <c r="I12" s="9">
        <f t="shared" si="1"/>
        <v>34.7</v>
      </c>
      <c r="J12" s="10">
        <f t="shared" si="2"/>
        <v>68.325</v>
      </c>
      <c r="K12" s="5">
        <v>2</v>
      </c>
      <c r="L12" s="5"/>
      <c r="M12" s="5"/>
    </row>
    <row r="13" ht="30" customHeight="true" spans="1:13">
      <c r="A13" s="5" t="s">
        <v>33</v>
      </c>
      <c r="B13" s="5" t="s">
        <v>21</v>
      </c>
      <c r="C13" s="6" t="s">
        <v>34</v>
      </c>
      <c r="D13" s="5" t="s">
        <v>19</v>
      </c>
      <c r="E13" s="8">
        <v>2319070010229</v>
      </c>
      <c r="F13" s="10">
        <v>67.25</v>
      </c>
      <c r="G13" s="9">
        <f t="shared" si="0"/>
        <v>33.625</v>
      </c>
      <c r="H13" s="9">
        <v>65.9</v>
      </c>
      <c r="I13" s="9">
        <f t="shared" si="1"/>
        <v>32.95</v>
      </c>
      <c r="J13" s="10">
        <f t="shared" si="2"/>
        <v>66.575</v>
      </c>
      <c r="K13" s="5">
        <v>3</v>
      </c>
      <c r="L13" s="5"/>
      <c r="M13" s="5"/>
    </row>
    <row r="14" ht="30" customHeight="true" spans="1:13">
      <c r="A14" s="5" t="s">
        <v>35</v>
      </c>
      <c r="B14" s="5" t="s">
        <v>17</v>
      </c>
      <c r="C14" s="6" t="s">
        <v>34</v>
      </c>
      <c r="D14" s="5" t="s">
        <v>19</v>
      </c>
      <c r="E14" s="8">
        <v>2319070010230</v>
      </c>
      <c r="F14" s="10">
        <v>64.25</v>
      </c>
      <c r="G14" s="9">
        <f t="shared" si="0"/>
        <v>32.125</v>
      </c>
      <c r="H14" s="9">
        <v>70.6</v>
      </c>
      <c r="I14" s="9">
        <f t="shared" si="1"/>
        <v>35.3</v>
      </c>
      <c r="J14" s="10">
        <f t="shared" si="2"/>
        <v>67.425</v>
      </c>
      <c r="K14" s="5">
        <v>2</v>
      </c>
      <c r="L14" s="5"/>
      <c r="M14" s="5"/>
    </row>
    <row r="15" ht="30" customHeight="true" spans="1:13">
      <c r="A15" s="5" t="s">
        <v>36</v>
      </c>
      <c r="B15" s="5" t="s">
        <v>17</v>
      </c>
      <c r="C15" s="6" t="s">
        <v>34</v>
      </c>
      <c r="D15" s="5" t="s">
        <v>19</v>
      </c>
      <c r="E15" s="8">
        <v>2319070010307</v>
      </c>
      <c r="F15" s="10">
        <v>77.75</v>
      </c>
      <c r="G15" s="9">
        <f t="shared" si="0"/>
        <v>38.875</v>
      </c>
      <c r="H15" s="9">
        <v>75.9</v>
      </c>
      <c r="I15" s="9">
        <f t="shared" si="1"/>
        <v>37.95</v>
      </c>
      <c r="J15" s="10">
        <f t="shared" si="2"/>
        <v>76.825</v>
      </c>
      <c r="K15" s="5">
        <v>1</v>
      </c>
      <c r="L15" s="5" t="s">
        <v>23</v>
      </c>
      <c r="M15" s="5"/>
    </row>
    <row r="16" ht="30" customHeight="true" spans="1:13">
      <c r="A16" s="5" t="s">
        <v>37</v>
      </c>
      <c r="B16" s="5" t="s">
        <v>21</v>
      </c>
      <c r="C16" s="6" t="s">
        <v>38</v>
      </c>
      <c r="D16" s="5" t="s">
        <v>19</v>
      </c>
      <c r="E16" s="8">
        <v>2319070010403</v>
      </c>
      <c r="F16" s="10">
        <v>51.75</v>
      </c>
      <c r="G16" s="9">
        <f t="shared" si="0"/>
        <v>25.875</v>
      </c>
      <c r="H16" s="9">
        <v>67.7</v>
      </c>
      <c r="I16" s="9">
        <f t="shared" si="1"/>
        <v>33.85</v>
      </c>
      <c r="J16" s="10">
        <f t="shared" si="2"/>
        <v>59.725</v>
      </c>
      <c r="K16" s="5">
        <v>3</v>
      </c>
      <c r="L16" s="5"/>
      <c r="M16" s="5"/>
    </row>
    <row r="17" ht="30" customHeight="true" spans="1:13">
      <c r="A17" s="5" t="s">
        <v>39</v>
      </c>
      <c r="B17" s="5" t="s">
        <v>17</v>
      </c>
      <c r="C17" s="6" t="s">
        <v>38</v>
      </c>
      <c r="D17" s="5" t="s">
        <v>19</v>
      </c>
      <c r="E17" s="8">
        <v>2319070010404</v>
      </c>
      <c r="F17" s="10">
        <v>53</v>
      </c>
      <c r="G17" s="9">
        <f t="shared" si="0"/>
        <v>26.5</v>
      </c>
      <c r="H17" s="9">
        <v>72.3</v>
      </c>
      <c r="I17" s="9">
        <f t="shared" si="1"/>
        <v>36.15</v>
      </c>
      <c r="J17" s="10">
        <f t="shared" si="2"/>
        <v>62.65</v>
      </c>
      <c r="K17" s="5">
        <v>2</v>
      </c>
      <c r="L17" s="5"/>
      <c r="M17" s="5"/>
    </row>
    <row r="18" ht="30" customHeight="true" spans="1:13">
      <c r="A18" s="5" t="s">
        <v>40</v>
      </c>
      <c r="B18" s="5" t="s">
        <v>21</v>
      </c>
      <c r="C18" s="6" t="s">
        <v>38</v>
      </c>
      <c r="D18" s="5" t="s">
        <v>19</v>
      </c>
      <c r="E18" s="8">
        <v>2319070010405</v>
      </c>
      <c r="F18" s="10">
        <v>56.5</v>
      </c>
      <c r="G18" s="9">
        <f t="shared" si="0"/>
        <v>28.25</v>
      </c>
      <c r="H18" s="9">
        <v>71.8</v>
      </c>
      <c r="I18" s="9">
        <f t="shared" si="1"/>
        <v>35.9</v>
      </c>
      <c r="J18" s="10">
        <f t="shared" si="2"/>
        <v>64.15</v>
      </c>
      <c r="K18" s="5">
        <v>1</v>
      </c>
      <c r="L18" s="5" t="s">
        <v>23</v>
      </c>
      <c r="M18" s="5"/>
    </row>
    <row r="19" ht="30" customHeight="true" spans="1:13">
      <c r="A19" s="5" t="s">
        <v>41</v>
      </c>
      <c r="B19" s="5" t="s">
        <v>17</v>
      </c>
      <c r="C19" s="6" t="s">
        <v>42</v>
      </c>
      <c r="D19" s="5" t="s">
        <v>19</v>
      </c>
      <c r="E19" s="8">
        <v>2319070010407</v>
      </c>
      <c r="F19" s="10">
        <v>60.5</v>
      </c>
      <c r="G19" s="9">
        <f t="shared" si="0"/>
        <v>30.25</v>
      </c>
      <c r="H19" s="9">
        <v>72.8</v>
      </c>
      <c r="I19" s="9">
        <f t="shared" si="1"/>
        <v>36.4</v>
      </c>
      <c r="J19" s="10">
        <f t="shared" si="2"/>
        <v>66.65</v>
      </c>
      <c r="K19" s="5">
        <v>1</v>
      </c>
      <c r="L19" s="5" t="s">
        <v>23</v>
      </c>
      <c r="M19" s="5"/>
    </row>
    <row r="20" ht="30" customHeight="true" spans="1:13">
      <c r="A20" s="5" t="s">
        <v>43</v>
      </c>
      <c r="B20" s="5" t="s">
        <v>21</v>
      </c>
      <c r="C20" s="6" t="s">
        <v>42</v>
      </c>
      <c r="D20" s="5" t="s">
        <v>19</v>
      </c>
      <c r="E20" s="8">
        <v>2319070010408</v>
      </c>
      <c r="F20" s="10">
        <v>53.25</v>
      </c>
      <c r="G20" s="9">
        <f t="shared" si="0"/>
        <v>26.625</v>
      </c>
      <c r="H20" s="9">
        <v>79.5</v>
      </c>
      <c r="I20" s="9">
        <f t="shared" si="1"/>
        <v>39.75</v>
      </c>
      <c r="J20" s="10">
        <f t="shared" si="2"/>
        <v>66.375</v>
      </c>
      <c r="K20" s="5">
        <v>2</v>
      </c>
      <c r="L20" s="5"/>
      <c r="M20" s="5"/>
    </row>
    <row r="21" ht="30" customHeight="true" spans="1:13">
      <c r="A21" s="5" t="s">
        <v>44</v>
      </c>
      <c r="B21" s="5" t="s">
        <v>17</v>
      </c>
      <c r="C21" s="6" t="s">
        <v>45</v>
      </c>
      <c r="D21" s="5" t="s">
        <v>19</v>
      </c>
      <c r="E21" s="8">
        <v>2319070010409</v>
      </c>
      <c r="F21" s="10">
        <v>56.25</v>
      </c>
      <c r="G21" s="9">
        <f t="shared" si="0"/>
        <v>28.125</v>
      </c>
      <c r="H21" s="9">
        <v>62.9</v>
      </c>
      <c r="I21" s="9">
        <f t="shared" si="1"/>
        <v>31.45</v>
      </c>
      <c r="J21" s="10">
        <f t="shared" si="2"/>
        <v>59.575</v>
      </c>
      <c r="K21" s="5">
        <v>1</v>
      </c>
      <c r="L21" s="5" t="s">
        <v>23</v>
      </c>
      <c r="M21" s="5"/>
    </row>
  </sheetData>
  <mergeCells count="2">
    <mergeCell ref="A1:M1"/>
    <mergeCell ref="H2:K2"/>
  </mergeCells>
  <printOptions horizontalCentered="true"/>
  <pageMargins left="0.590277777777778" right="0.590277777777778" top="0.747916666666667" bottom="0.747916666666667" header="0.314583333333333" footer="0.314583333333333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shenduxitong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lbxjw8822731</dc:creator>
  <cp:lastModifiedBy>user</cp:lastModifiedBy>
  <dcterms:created xsi:type="dcterms:W3CDTF">2024-01-28T16:00:00Z</dcterms:created>
  <dcterms:modified xsi:type="dcterms:W3CDTF">2024-01-28T17:07:36Z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A57C4E003BA5432E8B6B2150CB8573FB_12</vt:lpwstr>
  </property>
</Properties>
</file>