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<sst xmlns="http://schemas.openxmlformats.org/spreadsheetml/2006/main" count="40" uniqueCount="29">
  <si>
    <r>
      <t xml:space="preserve">2023年遂昌县发改局、县文联、县住房公积金管理中心招聘编外用工总成绩及入围体检人员公布    </t>
    </r>
    <r>
      <rPr>
        <b/>
        <sz val="14"/>
        <rFont val="宋体"/>
        <charset val="134"/>
        <scheme val="minor"/>
      </rPr>
      <t xml:space="preserve">                                                      </t>
    </r>
  </si>
  <si>
    <t>序号</t>
  </si>
  <si>
    <t>姓名</t>
  </si>
  <si>
    <t>准考证号</t>
  </si>
  <si>
    <t>报考岗位</t>
  </si>
  <si>
    <t>笔试成绩</t>
  </si>
  <si>
    <t>笔试折合成绩（笔试成绩*50%）</t>
  </si>
  <si>
    <t>面试成绩</t>
  </si>
  <si>
    <t>面试折合成绩（面试成绩*50%）</t>
  </si>
  <si>
    <t>总成绩</t>
  </si>
  <si>
    <t>岗位排名</t>
  </si>
  <si>
    <t>是否入围体检</t>
  </si>
  <si>
    <t>杨烨</t>
  </si>
  <si>
    <t>行政服务中心发改窗口辅助岗位</t>
  </si>
  <si>
    <t>是</t>
  </si>
  <si>
    <t>蓝*露</t>
  </si>
  <si>
    <t>雷*明</t>
  </si>
  <si>
    <t>余颖</t>
  </si>
  <si>
    <t>发改局办公室工作人员</t>
  </si>
  <si>
    <t>周*怡</t>
  </si>
  <si>
    <t>高*涵</t>
  </si>
  <si>
    <t>杨*欣</t>
  </si>
  <si>
    <t>范佳妮</t>
  </si>
  <si>
    <t>县文联综合岗</t>
  </si>
  <si>
    <t>刘*</t>
  </si>
  <si>
    <t>袁艺</t>
  </si>
  <si>
    <t>县公积金中心窗口综合岗</t>
  </si>
  <si>
    <t>黄*金</t>
  </si>
  <si>
    <t>罗*莹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</si>
</sst>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4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8" borderId="12" applyNumberFormat="0" applyFon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9" fillId="5" borderId="5" applyNumberFormat="0" applyAlignment="0" applyProtection="0">
      <alignment vertical="center"/>
    </xf>
    <xf numFmtId="0" fontId="21" fillId="20" borderId="10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5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5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77" fontId="1" fillId="0" borderId="0" xfId="0" applyNumberFormat="1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5" fillId="0" borderId="3" xfId="5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0" fontId="4" fillId="0" borderId="3" xfId="38" applyFont="1" applyFill="1" applyBorder="1" applyAlignment="1">
      <alignment horizontal="center" vertical="center" wrapText="1"/>
    </xf>
    <xf numFmtId="0" fontId="5" fillId="0" borderId="3" xfId="50" applyFont="1" applyFill="1" applyBorder="1" applyAlignment="1">
      <alignment horizontal="left" vertical="center" wrapText="1"/>
    </xf>
    <xf numFmtId="178" fontId="6" fillId="0" borderId="3" xfId="0" applyNumberFormat="1" applyFont="1" applyFill="1" applyBorder="1" applyAlignment="1">
      <alignment horizontal="center" vertical="center"/>
    </xf>
    <xf numFmtId="0" fontId="5" fillId="0" borderId="3" xfId="38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 7 2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abSelected="1" topLeftCell="B1" workbookViewId="0">
      <selection activeCell="B1" sqref="B1:K1"/>
    </sheetView>
  </sheetViews>
  <sheetFormatPr defaultColWidth="9" defaultRowHeight="13.5"/>
  <cols>
    <col min="1" max="1" width="7.63333333333333" style="1" hidden="1" customWidth="1"/>
    <col min="2" max="2" width="8.90833333333333" style="1" customWidth="1"/>
    <col min="3" max="3" width="13.0916666666667" style="3" customWidth="1"/>
    <col min="4" max="4" width="24.45" style="3" customWidth="1"/>
    <col min="5" max="5" width="12.0916666666667" style="1" customWidth="1"/>
    <col min="6" max="6" width="13.0916666666667" style="1" customWidth="1"/>
    <col min="7" max="7" width="12.3666666666667" style="1" customWidth="1"/>
    <col min="8" max="8" width="12.0916666666667" style="4" customWidth="1"/>
    <col min="9" max="9" width="11.0916666666667" style="1" customWidth="1"/>
    <col min="10" max="16384" width="9" style="1"/>
  </cols>
  <sheetData>
    <row r="1" s="1" customFormat="1" ht="64" customHeight="1" spans="2:11">
      <c r="B1" s="5" t="s">
        <v>0</v>
      </c>
      <c r="C1" s="6"/>
      <c r="D1" s="6"/>
      <c r="E1" s="6"/>
      <c r="F1" s="6"/>
      <c r="G1" s="6"/>
      <c r="H1" s="6"/>
      <c r="I1" s="6"/>
      <c r="J1" s="6"/>
      <c r="K1" s="24"/>
    </row>
    <row r="2" s="1" customFormat="1" ht="40.5" customHeight="1" spans="1:11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  <c r="G2" s="10" t="s">
        <v>7</v>
      </c>
      <c r="H2" s="11" t="s">
        <v>8</v>
      </c>
      <c r="I2" s="10" t="s">
        <v>9</v>
      </c>
      <c r="J2" s="9" t="s">
        <v>10</v>
      </c>
      <c r="K2" s="9" t="s">
        <v>11</v>
      </c>
    </row>
    <row r="3" s="2" customFormat="1" ht="24" customHeight="1" spans="1:11">
      <c r="A3" s="7">
        <v>1</v>
      </c>
      <c r="B3" s="12" t="s">
        <v>12</v>
      </c>
      <c r="C3" s="13">
        <v>20231223007</v>
      </c>
      <c r="D3" s="14" t="s">
        <v>13</v>
      </c>
      <c r="E3" s="15">
        <v>73</v>
      </c>
      <c r="F3" s="16">
        <f>E3*0.5</f>
        <v>36.5</v>
      </c>
      <c r="G3" s="16">
        <v>78.2</v>
      </c>
      <c r="H3" s="17">
        <f>G3*0.5</f>
        <v>39.1</v>
      </c>
      <c r="I3" s="16">
        <f t="shared" ref="I3:I14" si="0">F3+H3</f>
        <v>75.6</v>
      </c>
      <c r="J3" s="7">
        <v>1</v>
      </c>
      <c r="K3" s="7" t="s">
        <v>14</v>
      </c>
    </row>
    <row r="4" s="2" customFormat="1" ht="24" customHeight="1" spans="1:11">
      <c r="A4" s="7">
        <v>2</v>
      </c>
      <c r="B4" s="12" t="s">
        <v>15</v>
      </c>
      <c r="C4" s="13">
        <v>20231223006</v>
      </c>
      <c r="D4" s="14" t="s">
        <v>13</v>
      </c>
      <c r="E4" s="15">
        <v>75</v>
      </c>
      <c r="F4" s="16">
        <f t="shared" ref="F4:F14" si="1">E4*0.5</f>
        <v>37.5</v>
      </c>
      <c r="G4" s="16">
        <v>76</v>
      </c>
      <c r="H4" s="17">
        <f t="shared" ref="H4:H14" si="2">G4*0.5</f>
        <v>38</v>
      </c>
      <c r="I4" s="16">
        <f t="shared" si="0"/>
        <v>75.5</v>
      </c>
      <c r="J4" s="7">
        <v>2</v>
      </c>
      <c r="K4" s="7"/>
    </row>
    <row r="5" s="2" customFormat="1" ht="24" customHeight="1" spans="1:11">
      <c r="A5" s="7">
        <v>3</v>
      </c>
      <c r="B5" s="12" t="s">
        <v>16</v>
      </c>
      <c r="C5" s="13">
        <v>20231223009</v>
      </c>
      <c r="D5" s="14" t="s">
        <v>13</v>
      </c>
      <c r="E5" s="15">
        <v>70</v>
      </c>
      <c r="F5" s="16">
        <f t="shared" si="1"/>
        <v>35</v>
      </c>
      <c r="G5" s="16">
        <v>78.2</v>
      </c>
      <c r="H5" s="17">
        <f t="shared" si="2"/>
        <v>39.1</v>
      </c>
      <c r="I5" s="16">
        <f t="shared" si="0"/>
        <v>74.1</v>
      </c>
      <c r="J5" s="7">
        <v>3</v>
      </c>
      <c r="K5" s="7"/>
    </row>
    <row r="6" s="2" customFormat="1" ht="24" customHeight="1" spans="1:11">
      <c r="A6" s="7">
        <v>4</v>
      </c>
      <c r="B6" s="18" t="s">
        <v>17</v>
      </c>
      <c r="C6" s="13">
        <v>20231223023</v>
      </c>
      <c r="D6" s="19" t="s">
        <v>18</v>
      </c>
      <c r="E6" s="9">
        <v>72</v>
      </c>
      <c r="F6" s="16">
        <f t="shared" si="1"/>
        <v>36</v>
      </c>
      <c r="G6" s="16">
        <v>82.4</v>
      </c>
      <c r="H6" s="17">
        <f t="shared" si="2"/>
        <v>41.2</v>
      </c>
      <c r="I6" s="16">
        <f t="shared" si="0"/>
        <v>77.2</v>
      </c>
      <c r="J6" s="7">
        <v>1</v>
      </c>
      <c r="K6" s="7" t="s">
        <v>14</v>
      </c>
    </row>
    <row r="7" s="2" customFormat="1" ht="24" customHeight="1" spans="1:11">
      <c r="A7" s="7">
        <v>5</v>
      </c>
      <c r="B7" s="18" t="s">
        <v>19</v>
      </c>
      <c r="C7" s="13">
        <v>20231223029</v>
      </c>
      <c r="D7" s="19" t="s">
        <v>18</v>
      </c>
      <c r="E7" s="9">
        <v>74</v>
      </c>
      <c r="F7" s="16">
        <f t="shared" si="1"/>
        <v>37</v>
      </c>
      <c r="G7" s="16">
        <v>79.06</v>
      </c>
      <c r="H7" s="17">
        <f t="shared" si="2"/>
        <v>39.53</v>
      </c>
      <c r="I7" s="16">
        <f t="shared" si="0"/>
        <v>76.53</v>
      </c>
      <c r="J7" s="7">
        <v>2</v>
      </c>
      <c r="K7" s="7"/>
    </row>
    <row r="8" s="2" customFormat="1" ht="24" customHeight="1" spans="1:11">
      <c r="A8" s="7">
        <v>6</v>
      </c>
      <c r="B8" s="18" t="s">
        <v>20</v>
      </c>
      <c r="C8" s="13">
        <v>20231223025</v>
      </c>
      <c r="D8" s="19" t="s">
        <v>18</v>
      </c>
      <c r="E8" s="9">
        <v>72</v>
      </c>
      <c r="F8" s="16">
        <f t="shared" si="1"/>
        <v>36</v>
      </c>
      <c r="G8" s="16">
        <v>79.4</v>
      </c>
      <c r="H8" s="17">
        <f t="shared" si="2"/>
        <v>39.7</v>
      </c>
      <c r="I8" s="16">
        <f t="shared" si="0"/>
        <v>75.7</v>
      </c>
      <c r="J8" s="7">
        <v>3</v>
      </c>
      <c r="K8" s="7"/>
    </row>
    <row r="9" s="2" customFormat="1" ht="24" customHeight="1" spans="1:11">
      <c r="A9" s="7">
        <v>7</v>
      </c>
      <c r="B9" s="18" t="s">
        <v>21</v>
      </c>
      <c r="C9" s="13">
        <v>20231223030</v>
      </c>
      <c r="D9" s="19" t="s">
        <v>18</v>
      </c>
      <c r="E9" s="9">
        <v>74</v>
      </c>
      <c r="F9" s="16">
        <f t="shared" si="1"/>
        <v>37</v>
      </c>
      <c r="G9" s="16">
        <v>76.6</v>
      </c>
      <c r="H9" s="17">
        <f t="shared" si="2"/>
        <v>38.3</v>
      </c>
      <c r="I9" s="16">
        <f t="shared" si="0"/>
        <v>75.3</v>
      </c>
      <c r="J9" s="7">
        <v>4</v>
      </c>
      <c r="K9" s="7"/>
    </row>
    <row r="10" s="1" customFormat="1" ht="24" customHeight="1" spans="1:12">
      <c r="A10" s="7">
        <v>8</v>
      </c>
      <c r="B10" s="12" t="s">
        <v>22</v>
      </c>
      <c r="C10" s="13">
        <v>20231223038</v>
      </c>
      <c r="D10" s="14" t="s">
        <v>23</v>
      </c>
      <c r="E10" s="20">
        <v>74</v>
      </c>
      <c r="F10" s="16">
        <f t="shared" si="1"/>
        <v>37</v>
      </c>
      <c r="G10" s="16">
        <v>82.8</v>
      </c>
      <c r="H10" s="17">
        <f t="shared" si="2"/>
        <v>41.4</v>
      </c>
      <c r="I10" s="16">
        <f t="shared" si="0"/>
        <v>78.4</v>
      </c>
      <c r="J10" s="7">
        <v>1</v>
      </c>
      <c r="K10" s="7" t="s">
        <v>14</v>
      </c>
      <c r="L10" s="2"/>
    </row>
    <row r="11" s="1" customFormat="1" ht="24" customHeight="1" spans="1:12">
      <c r="A11" s="7">
        <v>9</v>
      </c>
      <c r="B11" s="21" t="s">
        <v>24</v>
      </c>
      <c r="C11" s="13">
        <v>20231223037</v>
      </c>
      <c r="D11" s="14" t="s">
        <v>23</v>
      </c>
      <c r="E11" s="22">
        <v>64</v>
      </c>
      <c r="F11" s="16">
        <f t="shared" si="1"/>
        <v>32</v>
      </c>
      <c r="G11" s="16">
        <v>78.4</v>
      </c>
      <c r="H11" s="17">
        <f t="shared" si="2"/>
        <v>39.2</v>
      </c>
      <c r="I11" s="16">
        <f t="shared" si="0"/>
        <v>71.2</v>
      </c>
      <c r="J11" s="7">
        <v>2</v>
      </c>
      <c r="K11" s="7"/>
      <c r="L11" s="2"/>
    </row>
    <row r="12" s="1" customFormat="1" ht="24" customHeight="1" spans="1:12">
      <c r="A12" s="7">
        <v>10</v>
      </c>
      <c r="B12" s="23" t="s">
        <v>25</v>
      </c>
      <c r="C12" s="13">
        <v>20231223052</v>
      </c>
      <c r="D12" s="14" t="s">
        <v>26</v>
      </c>
      <c r="E12" s="12">
        <v>76</v>
      </c>
      <c r="F12" s="16">
        <f t="shared" si="1"/>
        <v>38</v>
      </c>
      <c r="G12" s="16">
        <v>79.8</v>
      </c>
      <c r="H12" s="17">
        <f t="shared" si="2"/>
        <v>39.9</v>
      </c>
      <c r="I12" s="16">
        <f t="shared" si="0"/>
        <v>77.9</v>
      </c>
      <c r="J12" s="7">
        <v>1</v>
      </c>
      <c r="K12" s="7" t="s">
        <v>14</v>
      </c>
      <c r="L12" s="2"/>
    </row>
    <row r="13" s="1" customFormat="1" ht="24" customHeight="1" spans="1:12">
      <c r="A13" s="7">
        <v>11</v>
      </c>
      <c r="B13" s="23" t="s">
        <v>27</v>
      </c>
      <c r="C13" s="13">
        <v>20231223047</v>
      </c>
      <c r="D13" s="14" t="s">
        <v>26</v>
      </c>
      <c r="E13" s="12">
        <v>68</v>
      </c>
      <c r="F13" s="16">
        <f t="shared" si="1"/>
        <v>34</v>
      </c>
      <c r="G13" s="16">
        <v>80.4</v>
      </c>
      <c r="H13" s="17">
        <f t="shared" si="2"/>
        <v>40.2</v>
      </c>
      <c r="I13" s="16">
        <f t="shared" si="0"/>
        <v>74.2</v>
      </c>
      <c r="J13" s="7">
        <v>2</v>
      </c>
      <c r="K13" s="7"/>
      <c r="L13" s="2"/>
    </row>
    <row r="14" s="1" customFormat="1" ht="24" customHeight="1" spans="1:12">
      <c r="A14" s="7">
        <v>12</v>
      </c>
      <c r="B14" s="23" t="s">
        <v>28</v>
      </c>
      <c r="C14" s="13">
        <v>20231223040</v>
      </c>
      <c r="D14" s="14" t="s">
        <v>26</v>
      </c>
      <c r="E14" s="12">
        <v>68</v>
      </c>
      <c r="F14" s="16">
        <f t="shared" si="1"/>
        <v>34</v>
      </c>
      <c r="G14" s="16">
        <v>77.6</v>
      </c>
      <c r="H14" s="17">
        <f t="shared" si="2"/>
        <v>38.8</v>
      </c>
      <c r="I14" s="16">
        <f t="shared" si="0"/>
        <v>72.8</v>
      </c>
      <c r="J14" s="7">
        <v>3</v>
      </c>
      <c r="K14" s="7"/>
      <c r="L14" s="2"/>
    </row>
    <row r="15" s="1" customFormat="1" spans="3:8">
      <c r="C15" s="3"/>
      <c r="D15" s="3"/>
      <c r="H15" s="4"/>
    </row>
    <row r="16" s="1" customFormat="1" spans="3:8">
      <c r="C16" s="3"/>
      <c r="D16" s="3"/>
      <c r="H16" s="4"/>
    </row>
    <row r="17" s="1" customFormat="1" spans="3:8">
      <c r="C17" s="3"/>
      <c r="D17" s="3"/>
      <c r="H17" s="4"/>
    </row>
    <row r="18" s="1" customFormat="1" spans="3:8">
      <c r="C18" s="3"/>
      <c r="D18" s="3"/>
      <c r="H18" s="4"/>
    </row>
    <row r="19" s="1" customFormat="1" spans="3:8">
      <c r="C19" s="3"/>
      <c r="D19" s="3"/>
      <c r="H19" s="4"/>
    </row>
    <row r="20" s="1" customFormat="1" spans="3:8">
      <c r="C20" s="3"/>
      <c r="D20" s="3"/>
      <c r="H20" s="4"/>
    </row>
    <row r="21" s="1" customFormat="1" spans="3:8">
      <c r="C21" s="3"/>
      <c r="D21" s="3"/>
      <c r="H21" s="4"/>
    </row>
    <row r="22" s="1" customFormat="1" spans="3:8">
      <c r="C22" s="3"/>
      <c r="D22" s="3"/>
      <c r="H22" s="4"/>
    </row>
    <row r="23" s="1" customFormat="1" spans="3:8">
      <c r="C23" s="3"/>
      <c r="D23" s="3"/>
      <c r="H23" s="4"/>
    </row>
    <row r="24" s="1" customFormat="1" spans="3:8">
      <c r="C24" s="3"/>
      <c r="D24" s="3"/>
      <c r="H24" s="4"/>
    </row>
    <row r="25" s="1" customFormat="1" spans="3:8">
      <c r="C25" s="3"/>
      <c r="D25" s="3"/>
      <c r="H25" s="4"/>
    </row>
    <row r="26" s="1" customFormat="1" spans="3:8">
      <c r="C26" s="3"/>
      <c r="D26" s="3"/>
      <c r="H26" s="4"/>
    </row>
  </sheetData>
  <mergeCells count="1">
    <mergeCell ref="B1:K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郑仙长</cp:lastModifiedBy>
  <dcterms:created xsi:type="dcterms:W3CDTF">2006-09-16T00:00:00Z</dcterms:created>
  <dcterms:modified xsi:type="dcterms:W3CDTF">2024-01-02T02:34:17Z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E1251D0BA85744B486190291CE43CC63_12</vt:lpwstr>
  </property>
  <property fmtid="{D5CDD505-2E9C-101B-9397-08002B2CF9AE}" pid="3" name="KSOProductBuildVer">
    <vt:lpwstr>2052-11.8.2.9022</vt:lpwstr>
  </property>
</Properties>
</file>