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<sst xmlns="http://schemas.openxmlformats.org/spreadsheetml/2006/main" count="313" uniqueCount="119">
  <si>
    <t>岗位代码</t>
  </si>
  <si>
    <t>岗位名称</t>
  </si>
  <si>
    <t>招聘单位</t>
  </si>
  <si>
    <t>准考证号</t>
  </si>
  <si>
    <t>综合管理岗</t>
  </si>
  <si>
    <t>大通区</t>
  </si>
  <si>
    <t>2023010104</t>
  </si>
  <si>
    <t>2023010114</t>
  </si>
  <si>
    <t>2023010109</t>
  </si>
  <si>
    <t>2023010107</t>
  </si>
  <si>
    <t>2023010102</t>
  </si>
  <si>
    <t>2023010110</t>
  </si>
  <si>
    <t>2023010111</t>
  </si>
  <si>
    <t>2023010112</t>
  </si>
  <si>
    <t>综合管理岗A</t>
  </si>
  <si>
    <t>田家庵区</t>
  </si>
  <si>
    <t>2023010221</t>
  </si>
  <si>
    <t>2023010213</t>
  </si>
  <si>
    <t>2023010203</t>
  </si>
  <si>
    <t>2023010218</t>
  </si>
  <si>
    <t>2023010219</t>
  </si>
  <si>
    <t>2023010210</t>
  </si>
  <si>
    <t>2023010215</t>
  </si>
  <si>
    <t>2023010217</t>
  </si>
  <si>
    <t>2023010116</t>
  </si>
  <si>
    <t>2023010129</t>
  </si>
  <si>
    <t>2023010121</t>
  </si>
  <si>
    <t>2023010211</t>
  </si>
  <si>
    <t>2023010120</t>
  </si>
  <si>
    <t>2023010128</t>
  </si>
  <si>
    <t>2023010209</t>
  </si>
  <si>
    <t>2023010212</t>
  </si>
  <si>
    <t>综合管理岗B</t>
  </si>
  <si>
    <t>2023010304</t>
  </si>
  <si>
    <t>2023010315</t>
  </si>
  <si>
    <t>2023010306</t>
  </si>
  <si>
    <t>2023010224</t>
  </si>
  <si>
    <t>2023010320</t>
  </si>
  <si>
    <t>2023010313</t>
  </si>
  <si>
    <t>2023010326</t>
  </si>
  <si>
    <t>2023010329</t>
  </si>
  <si>
    <t>2023010330</t>
  </si>
  <si>
    <t>2023010312</t>
  </si>
  <si>
    <t>2023010327</t>
  </si>
  <si>
    <t>2023010223</t>
  </si>
  <si>
    <t>2023010230</t>
  </si>
  <si>
    <t>2023010307</t>
  </si>
  <si>
    <t>2023010321</t>
  </si>
  <si>
    <t>民政工作岗</t>
  </si>
  <si>
    <t>高新区</t>
  </si>
  <si>
    <t>2023010407</t>
  </si>
  <si>
    <t>2023010404</t>
  </si>
  <si>
    <t>2023010408</t>
  </si>
  <si>
    <t>2023010409</t>
  </si>
  <si>
    <t>2023010410</t>
  </si>
  <si>
    <t>2023010405</t>
  </si>
  <si>
    <t>2023010420</t>
  </si>
  <si>
    <t>2023010421</t>
  </si>
  <si>
    <t>2023010411</t>
  </si>
  <si>
    <t>2023010422</t>
  </si>
  <si>
    <t>2023010417</t>
  </si>
  <si>
    <t>2023010419</t>
  </si>
  <si>
    <t>2023010413</t>
  </si>
  <si>
    <t>2023010414</t>
  </si>
  <si>
    <t>2023010423</t>
  </si>
  <si>
    <t>2023010412</t>
  </si>
  <si>
    <t>2023010415</t>
  </si>
  <si>
    <t>2023010418</t>
  </si>
  <si>
    <t>凤台县</t>
  </si>
  <si>
    <t>2023010426</t>
  </si>
  <si>
    <t>2023010515</t>
  </si>
  <si>
    <t>2023010428</t>
  </si>
  <si>
    <t>2023010512</t>
  </si>
  <si>
    <t>2023010501</t>
  </si>
  <si>
    <t>2023010425</t>
  </si>
  <si>
    <t>毛集实验区</t>
  </si>
  <si>
    <t>2023010516</t>
  </si>
  <si>
    <t>2023010517</t>
  </si>
  <si>
    <t>2023010519</t>
  </si>
  <si>
    <t>经开区</t>
  </si>
  <si>
    <t>2023010522</t>
  </si>
  <si>
    <t>2023010521</t>
  </si>
  <si>
    <t>2023010520</t>
  </si>
  <si>
    <t>2023010523</t>
  </si>
  <si>
    <t>2023010601</t>
  </si>
  <si>
    <t>2023010529</t>
  </si>
  <si>
    <t>2023010526</t>
  </si>
  <si>
    <t>2023010524</t>
  </si>
  <si>
    <t>2023010530</t>
  </si>
  <si>
    <t>潘集区</t>
  </si>
  <si>
    <t>2023010610</t>
  </si>
  <si>
    <t>2023010614</t>
  </si>
  <si>
    <t>2023010603</t>
  </si>
  <si>
    <t>2023010605</t>
  </si>
  <si>
    <t>2023010612</t>
  </si>
  <si>
    <t>2023010609</t>
  </si>
  <si>
    <t>2023010613</t>
  </si>
  <si>
    <t>2023010604</t>
  </si>
  <si>
    <t>2023010602</t>
  </si>
  <si>
    <t>2023010608</t>
  </si>
  <si>
    <t>2023010611</t>
  </si>
  <si>
    <t>2023010606</t>
  </si>
  <si>
    <t>谢家集区</t>
  </si>
  <si>
    <t>2023010715</t>
  </si>
  <si>
    <t>2023010621</t>
  </si>
  <si>
    <t>2023010615</t>
  </si>
  <si>
    <t>2023010622</t>
  </si>
  <si>
    <t>2023010616</t>
  </si>
  <si>
    <t>2023010712</t>
  </si>
  <si>
    <t>2023010714</t>
  </si>
  <si>
    <t>2023010630</t>
  </si>
  <si>
    <t>2023010617</t>
  </si>
  <si>
    <t>2023010703</t>
  </si>
  <si>
    <t>2023010623</t>
  </si>
  <si>
    <t>2023010619</t>
  </si>
  <si>
    <t>2023010710</t>
  </si>
  <si>
    <t>2023010706</t>
  </si>
  <si>
    <t>2023010711</t>
  </si>
  <si>
    <t>2023010716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</si>
</sst>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6" fillId="23" borderId="8" applyNumberFormat="0" applyAlignment="0" applyProtection="0">
      <alignment vertical="center"/>
    </xf>
    <xf numFmtId="0" fontId="18" fillId="23" borderId="2" applyNumberFormat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"/>
  <sheetViews>
    <sheetView tabSelected="1" workbookViewId="0">
      <selection activeCell="F6" sqref="F6"/>
    </sheetView>
  </sheetViews>
  <sheetFormatPr defaultColWidth="9" defaultRowHeight="13.5" customHeight="1" outlineLevelCol="3"/>
  <cols>
    <col min="1" max="1" width="8.875" style="1" customWidth="1"/>
    <col min="2" max="2" width="12" style="1" customWidth="1"/>
    <col min="3" max="3" width="10.875" style="1" customWidth="1"/>
    <col min="4" max="4" width="11.5" style="1" customWidth="1"/>
    <col min="5" max="16384" width="9" style="1"/>
  </cols>
  <sheetData>
    <row r="1" s="1" customFormat="1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s="1" customFormat="1" customHeight="1" spans="1:4">
      <c r="A2" s="2" t="str">
        <f t="shared" ref="A2:A15" si="0">"202301"</f>
        <v>202301</v>
      </c>
      <c r="B2" s="2" t="s">
        <v>4</v>
      </c>
      <c r="C2" s="2" t="s">
        <v>5</v>
      </c>
      <c r="D2" s="2" t="s">
        <v>6</v>
      </c>
    </row>
    <row r="3" s="1" customFormat="1" customHeight="1" spans="1:4">
      <c r="A3" s="2" t="str">
        <f t="shared" si="0"/>
        <v>202301</v>
      </c>
      <c r="B3" s="2" t="s">
        <v>4</v>
      </c>
      <c r="C3" s="2" t="s">
        <v>5</v>
      </c>
      <c r="D3" s="2" t="s">
        <v>7</v>
      </c>
    </row>
    <row r="4" s="1" customFormat="1" customHeight="1" spans="1:4">
      <c r="A4" s="2" t="str">
        <f t="shared" si="0"/>
        <v>202301</v>
      </c>
      <c r="B4" s="2" t="s">
        <v>4</v>
      </c>
      <c r="C4" s="2" t="s">
        <v>5</v>
      </c>
      <c r="D4" s="2" t="s">
        <v>8</v>
      </c>
    </row>
    <row r="5" s="1" customFormat="1" customHeight="1" spans="1:4">
      <c r="A5" s="2" t="str">
        <f t="shared" si="0"/>
        <v>202301</v>
      </c>
      <c r="B5" s="2" t="s">
        <v>4</v>
      </c>
      <c r="C5" s="2" t="s">
        <v>5</v>
      </c>
      <c r="D5" s="2" t="s">
        <v>9</v>
      </c>
    </row>
    <row r="6" s="1" customFormat="1" customHeight="1" spans="1:4">
      <c r="A6" s="2" t="str">
        <f t="shared" si="0"/>
        <v>202301</v>
      </c>
      <c r="B6" s="2" t="s">
        <v>4</v>
      </c>
      <c r="C6" s="2" t="s">
        <v>5</v>
      </c>
      <c r="D6" s="2" t="s">
        <v>10</v>
      </c>
    </row>
    <row r="7" s="1" customFormat="1" customHeight="1" spans="1:4">
      <c r="A7" s="2" t="str">
        <f t="shared" si="0"/>
        <v>202301</v>
      </c>
      <c r="B7" s="2" t="s">
        <v>4</v>
      </c>
      <c r="C7" s="2" t="s">
        <v>5</v>
      </c>
      <c r="D7" s="2" t="s">
        <v>11</v>
      </c>
    </row>
    <row r="8" s="1" customFormat="1" customHeight="1" spans="1:4">
      <c r="A8" s="2" t="str">
        <f t="shared" si="0"/>
        <v>202301</v>
      </c>
      <c r="B8" s="2" t="s">
        <v>4</v>
      </c>
      <c r="C8" s="2" t="s">
        <v>5</v>
      </c>
      <c r="D8" s="2" t="s">
        <v>12</v>
      </c>
    </row>
    <row r="9" s="1" customFormat="1" customHeight="1" spans="1:4">
      <c r="A9" s="2" t="str">
        <f t="shared" si="0"/>
        <v>202301</v>
      </c>
      <c r="B9" s="2" t="s">
        <v>4</v>
      </c>
      <c r="C9" s="2" t="s">
        <v>5</v>
      </c>
      <c r="D9" s="2" t="s">
        <v>13</v>
      </c>
    </row>
    <row r="10" s="1" customFormat="1" customHeight="1" spans="1:4">
      <c r="A10" s="2" t="str">
        <f t="shared" ref="A10:A47" si="1">"202302"</f>
        <v>202302</v>
      </c>
      <c r="B10" s="2" t="s">
        <v>14</v>
      </c>
      <c r="C10" s="2" t="s">
        <v>15</v>
      </c>
      <c r="D10" s="2" t="s">
        <v>16</v>
      </c>
    </row>
    <row r="11" s="1" customFormat="1" customHeight="1" spans="1:4">
      <c r="A11" s="2" t="str">
        <f t="shared" si="1"/>
        <v>202302</v>
      </c>
      <c r="B11" s="2" t="s">
        <v>14</v>
      </c>
      <c r="C11" s="2" t="s">
        <v>15</v>
      </c>
      <c r="D11" s="2" t="s">
        <v>17</v>
      </c>
    </row>
    <row r="12" s="1" customFormat="1" customHeight="1" spans="1:4">
      <c r="A12" s="2" t="str">
        <f t="shared" si="1"/>
        <v>202302</v>
      </c>
      <c r="B12" s="2" t="s">
        <v>14</v>
      </c>
      <c r="C12" s="2" t="s">
        <v>15</v>
      </c>
      <c r="D12" s="2" t="s">
        <v>18</v>
      </c>
    </row>
    <row r="13" s="1" customFormat="1" customHeight="1" spans="1:4">
      <c r="A13" s="2" t="str">
        <f t="shared" si="1"/>
        <v>202302</v>
      </c>
      <c r="B13" s="2" t="s">
        <v>14</v>
      </c>
      <c r="C13" s="2" t="s">
        <v>15</v>
      </c>
      <c r="D13" s="2" t="s">
        <v>19</v>
      </c>
    </row>
    <row r="14" s="1" customFormat="1" customHeight="1" spans="1:4">
      <c r="A14" s="2" t="str">
        <f t="shared" si="1"/>
        <v>202302</v>
      </c>
      <c r="B14" s="2" t="s">
        <v>14</v>
      </c>
      <c r="C14" s="2" t="s">
        <v>15</v>
      </c>
      <c r="D14" s="2" t="s">
        <v>20</v>
      </c>
    </row>
    <row r="15" s="1" customFormat="1" customHeight="1" spans="1:4">
      <c r="A15" s="2" t="str">
        <f t="shared" si="1"/>
        <v>202302</v>
      </c>
      <c r="B15" s="2" t="s">
        <v>14</v>
      </c>
      <c r="C15" s="2" t="s">
        <v>15</v>
      </c>
      <c r="D15" s="2" t="s">
        <v>21</v>
      </c>
    </row>
    <row r="16" s="1" customFormat="1" customHeight="1" spans="1:4">
      <c r="A16" s="2" t="str">
        <f t="shared" si="1"/>
        <v>202302</v>
      </c>
      <c r="B16" s="2" t="s">
        <v>14</v>
      </c>
      <c r="C16" s="2" t="s">
        <v>15</v>
      </c>
      <c r="D16" s="2" t="s">
        <v>22</v>
      </c>
    </row>
    <row r="17" s="1" customFormat="1" customHeight="1" spans="1:4">
      <c r="A17" s="2" t="str">
        <f t="shared" si="1"/>
        <v>202302</v>
      </c>
      <c r="B17" s="2" t="s">
        <v>14</v>
      </c>
      <c r="C17" s="2" t="s">
        <v>15</v>
      </c>
      <c r="D17" s="2" t="s">
        <v>23</v>
      </c>
    </row>
    <row r="18" s="1" customFormat="1" customHeight="1" spans="1:4">
      <c r="A18" s="2" t="str">
        <f t="shared" si="1"/>
        <v>202302</v>
      </c>
      <c r="B18" s="2" t="s">
        <v>14</v>
      </c>
      <c r="C18" s="2" t="s">
        <v>15</v>
      </c>
      <c r="D18" s="2" t="s">
        <v>24</v>
      </c>
    </row>
    <row r="19" s="1" customFormat="1" customHeight="1" spans="1:4">
      <c r="A19" s="2" t="str">
        <f t="shared" si="1"/>
        <v>202302</v>
      </c>
      <c r="B19" s="2" t="s">
        <v>14</v>
      </c>
      <c r="C19" s="2" t="s">
        <v>15</v>
      </c>
      <c r="D19" s="2" t="s">
        <v>25</v>
      </c>
    </row>
    <row r="20" s="1" customFormat="1" customHeight="1" spans="1:4">
      <c r="A20" s="2" t="str">
        <f t="shared" si="1"/>
        <v>202302</v>
      </c>
      <c r="B20" s="2" t="s">
        <v>14</v>
      </c>
      <c r="C20" s="2" t="s">
        <v>15</v>
      </c>
      <c r="D20" s="2" t="s">
        <v>26</v>
      </c>
    </row>
    <row r="21" s="1" customFormat="1" customHeight="1" spans="1:4">
      <c r="A21" s="2" t="str">
        <f t="shared" si="1"/>
        <v>202302</v>
      </c>
      <c r="B21" s="2" t="s">
        <v>14</v>
      </c>
      <c r="C21" s="2" t="s">
        <v>15</v>
      </c>
      <c r="D21" s="2" t="s">
        <v>27</v>
      </c>
    </row>
    <row r="22" s="1" customFormat="1" customHeight="1" spans="1:4">
      <c r="A22" s="2" t="str">
        <f t="shared" si="1"/>
        <v>202302</v>
      </c>
      <c r="B22" s="2" t="s">
        <v>14</v>
      </c>
      <c r="C22" s="2" t="s">
        <v>15</v>
      </c>
      <c r="D22" s="2" t="s">
        <v>28</v>
      </c>
    </row>
    <row r="23" s="1" customFormat="1" customHeight="1" spans="1:4">
      <c r="A23" s="2" t="str">
        <f t="shared" si="1"/>
        <v>202302</v>
      </c>
      <c r="B23" s="2" t="s">
        <v>14</v>
      </c>
      <c r="C23" s="2" t="s">
        <v>15</v>
      </c>
      <c r="D23" s="2" t="s">
        <v>29</v>
      </c>
    </row>
    <row r="24" s="1" customFormat="1" customHeight="1" spans="1:4">
      <c r="A24" s="2" t="str">
        <f t="shared" si="1"/>
        <v>202302</v>
      </c>
      <c r="B24" s="2" t="s">
        <v>14</v>
      </c>
      <c r="C24" s="2" t="s">
        <v>15</v>
      </c>
      <c r="D24" s="2" t="s">
        <v>30</v>
      </c>
    </row>
    <row r="25" s="1" customFormat="1" customHeight="1" spans="1:4">
      <c r="A25" s="2" t="str">
        <f t="shared" si="1"/>
        <v>202302</v>
      </c>
      <c r="B25" s="2" t="s">
        <v>14</v>
      </c>
      <c r="C25" s="2" t="s">
        <v>15</v>
      </c>
      <c r="D25" s="2" t="s">
        <v>31</v>
      </c>
    </row>
    <row r="26" s="1" customFormat="1" customHeight="1" spans="1:4">
      <c r="A26" s="2" t="str">
        <f t="shared" ref="A26:A66" si="2">"202303"</f>
        <v>202303</v>
      </c>
      <c r="B26" s="2" t="s">
        <v>32</v>
      </c>
      <c r="C26" s="2" t="s">
        <v>15</v>
      </c>
      <c r="D26" s="2" t="s">
        <v>33</v>
      </c>
    </row>
    <row r="27" s="1" customFormat="1" customHeight="1" spans="1:4">
      <c r="A27" s="2" t="str">
        <f t="shared" si="2"/>
        <v>202303</v>
      </c>
      <c r="B27" s="2" t="s">
        <v>32</v>
      </c>
      <c r="C27" s="2" t="s">
        <v>15</v>
      </c>
      <c r="D27" s="2" t="s">
        <v>34</v>
      </c>
    </row>
    <row r="28" s="1" customFormat="1" customHeight="1" spans="1:4">
      <c r="A28" s="2" t="str">
        <f t="shared" si="2"/>
        <v>202303</v>
      </c>
      <c r="B28" s="2" t="s">
        <v>32</v>
      </c>
      <c r="C28" s="2" t="s">
        <v>15</v>
      </c>
      <c r="D28" s="2" t="s">
        <v>35</v>
      </c>
    </row>
    <row r="29" s="1" customFormat="1" customHeight="1" spans="1:4">
      <c r="A29" s="2" t="str">
        <f t="shared" si="2"/>
        <v>202303</v>
      </c>
      <c r="B29" s="2" t="s">
        <v>32</v>
      </c>
      <c r="C29" s="2" t="s">
        <v>15</v>
      </c>
      <c r="D29" s="2" t="s">
        <v>36</v>
      </c>
    </row>
    <row r="30" s="1" customFormat="1" customHeight="1" spans="1:4">
      <c r="A30" s="2" t="str">
        <f t="shared" si="2"/>
        <v>202303</v>
      </c>
      <c r="B30" s="2" t="s">
        <v>32</v>
      </c>
      <c r="C30" s="2" t="s">
        <v>15</v>
      </c>
      <c r="D30" s="2" t="s">
        <v>37</v>
      </c>
    </row>
    <row r="31" s="1" customFormat="1" customHeight="1" spans="1:4">
      <c r="A31" s="2" t="str">
        <f t="shared" si="2"/>
        <v>202303</v>
      </c>
      <c r="B31" s="2" t="s">
        <v>32</v>
      </c>
      <c r="C31" s="2" t="s">
        <v>15</v>
      </c>
      <c r="D31" s="2" t="s">
        <v>38</v>
      </c>
    </row>
    <row r="32" s="1" customFormat="1" customHeight="1" spans="1:4">
      <c r="A32" s="2" t="str">
        <f t="shared" si="2"/>
        <v>202303</v>
      </c>
      <c r="B32" s="2" t="s">
        <v>32</v>
      </c>
      <c r="C32" s="2" t="s">
        <v>15</v>
      </c>
      <c r="D32" s="2" t="s">
        <v>39</v>
      </c>
    </row>
    <row r="33" s="1" customFormat="1" customHeight="1" spans="1:4">
      <c r="A33" s="2" t="str">
        <f t="shared" si="2"/>
        <v>202303</v>
      </c>
      <c r="B33" s="2" t="s">
        <v>32</v>
      </c>
      <c r="C33" s="2" t="s">
        <v>15</v>
      </c>
      <c r="D33" s="2" t="s">
        <v>40</v>
      </c>
    </row>
    <row r="34" s="1" customFormat="1" customHeight="1" spans="1:4">
      <c r="A34" s="2" t="str">
        <f t="shared" si="2"/>
        <v>202303</v>
      </c>
      <c r="B34" s="2" t="s">
        <v>32</v>
      </c>
      <c r="C34" s="2" t="s">
        <v>15</v>
      </c>
      <c r="D34" s="2" t="s">
        <v>41</v>
      </c>
    </row>
    <row r="35" s="1" customFormat="1" customHeight="1" spans="1:4">
      <c r="A35" s="2" t="str">
        <f t="shared" si="2"/>
        <v>202303</v>
      </c>
      <c r="B35" s="2" t="s">
        <v>32</v>
      </c>
      <c r="C35" s="2" t="s">
        <v>15</v>
      </c>
      <c r="D35" s="2" t="s">
        <v>42</v>
      </c>
    </row>
    <row r="36" s="1" customFormat="1" customHeight="1" spans="1:4">
      <c r="A36" s="2" t="str">
        <f t="shared" si="2"/>
        <v>202303</v>
      </c>
      <c r="B36" s="2" t="s">
        <v>32</v>
      </c>
      <c r="C36" s="2" t="s">
        <v>15</v>
      </c>
      <c r="D36" s="2" t="s">
        <v>43</v>
      </c>
    </row>
    <row r="37" s="1" customFormat="1" customHeight="1" spans="1:4">
      <c r="A37" s="2" t="str">
        <f t="shared" si="2"/>
        <v>202303</v>
      </c>
      <c r="B37" s="2" t="s">
        <v>32</v>
      </c>
      <c r="C37" s="2" t="s">
        <v>15</v>
      </c>
      <c r="D37" s="2" t="s">
        <v>44</v>
      </c>
    </row>
    <row r="38" s="1" customFormat="1" customHeight="1" spans="1:4">
      <c r="A38" s="2" t="str">
        <f t="shared" si="2"/>
        <v>202303</v>
      </c>
      <c r="B38" s="2" t="s">
        <v>32</v>
      </c>
      <c r="C38" s="2" t="s">
        <v>15</v>
      </c>
      <c r="D38" s="2" t="s">
        <v>45</v>
      </c>
    </row>
    <row r="39" s="1" customFormat="1" customHeight="1" spans="1:4">
      <c r="A39" s="2" t="str">
        <f t="shared" si="2"/>
        <v>202303</v>
      </c>
      <c r="B39" s="2" t="s">
        <v>32</v>
      </c>
      <c r="C39" s="2" t="s">
        <v>15</v>
      </c>
      <c r="D39" s="2" t="s">
        <v>46</v>
      </c>
    </row>
    <row r="40" s="1" customFormat="1" customHeight="1" spans="1:4">
      <c r="A40" s="2" t="str">
        <f t="shared" si="2"/>
        <v>202303</v>
      </c>
      <c r="B40" s="2" t="s">
        <v>32</v>
      </c>
      <c r="C40" s="2" t="s">
        <v>15</v>
      </c>
      <c r="D40" s="2" t="s">
        <v>47</v>
      </c>
    </row>
    <row r="41" s="1" customFormat="1" customHeight="1" spans="1:4">
      <c r="A41" s="2" t="str">
        <f t="shared" ref="A41:A47" si="3">"202305"</f>
        <v>202305</v>
      </c>
      <c r="B41" s="2" t="s">
        <v>48</v>
      </c>
      <c r="C41" s="2" t="s">
        <v>49</v>
      </c>
      <c r="D41" s="2" t="s">
        <v>50</v>
      </c>
    </row>
    <row r="42" s="1" customFormat="1" customHeight="1" spans="1:4">
      <c r="A42" s="2" t="str">
        <f t="shared" si="3"/>
        <v>202305</v>
      </c>
      <c r="B42" s="2" t="s">
        <v>48</v>
      </c>
      <c r="C42" s="2" t="s">
        <v>49</v>
      </c>
      <c r="D42" s="2" t="s">
        <v>51</v>
      </c>
    </row>
    <row r="43" s="1" customFormat="1" customHeight="1" spans="1:4">
      <c r="A43" s="2" t="str">
        <f t="shared" si="3"/>
        <v>202305</v>
      </c>
      <c r="B43" s="2" t="s">
        <v>48</v>
      </c>
      <c r="C43" s="2" t="s">
        <v>49</v>
      </c>
      <c r="D43" s="2" t="s">
        <v>52</v>
      </c>
    </row>
    <row r="44" s="1" customFormat="1" customHeight="1" spans="1:4">
      <c r="A44" s="2" t="str">
        <f t="shared" si="3"/>
        <v>202305</v>
      </c>
      <c r="B44" s="2" t="s">
        <v>48</v>
      </c>
      <c r="C44" s="2" t="s">
        <v>49</v>
      </c>
      <c r="D44" s="2" t="s">
        <v>53</v>
      </c>
    </row>
    <row r="45" s="1" customFormat="1" customHeight="1" spans="1:4">
      <c r="A45" s="2" t="str">
        <f t="shared" si="3"/>
        <v>202305</v>
      </c>
      <c r="B45" s="2" t="s">
        <v>48</v>
      </c>
      <c r="C45" s="2" t="s">
        <v>49</v>
      </c>
      <c r="D45" s="2" t="s">
        <v>54</v>
      </c>
    </row>
    <row r="46" s="1" customFormat="1" customHeight="1" spans="1:4">
      <c r="A46" s="2" t="str">
        <f t="shared" si="3"/>
        <v>202305</v>
      </c>
      <c r="B46" s="2" t="s">
        <v>48</v>
      </c>
      <c r="C46" s="2" t="s">
        <v>49</v>
      </c>
      <c r="D46" s="2" t="s">
        <v>55</v>
      </c>
    </row>
    <row r="47" s="1" customFormat="1" customHeight="1" spans="1:4">
      <c r="A47" s="2" t="str">
        <f t="shared" ref="A47:A60" si="4">"202306"</f>
        <v>202306</v>
      </c>
      <c r="B47" s="2" t="s">
        <v>4</v>
      </c>
      <c r="C47" s="2" t="s">
        <v>49</v>
      </c>
      <c r="D47" s="2" t="s">
        <v>56</v>
      </c>
    </row>
    <row r="48" s="1" customFormat="1" customHeight="1" spans="1:4">
      <c r="A48" s="2" t="str">
        <f t="shared" si="4"/>
        <v>202306</v>
      </c>
      <c r="B48" s="2" t="s">
        <v>4</v>
      </c>
      <c r="C48" s="2" t="s">
        <v>49</v>
      </c>
      <c r="D48" s="2" t="s">
        <v>57</v>
      </c>
    </row>
    <row r="49" s="1" customFormat="1" customHeight="1" spans="1:4">
      <c r="A49" s="2" t="str">
        <f t="shared" si="4"/>
        <v>202306</v>
      </c>
      <c r="B49" s="2" t="s">
        <v>4</v>
      </c>
      <c r="C49" s="2" t="s">
        <v>49</v>
      </c>
      <c r="D49" s="2" t="s">
        <v>58</v>
      </c>
    </row>
    <row r="50" s="1" customFormat="1" customHeight="1" spans="1:4">
      <c r="A50" s="2" t="str">
        <f t="shared" si="4"/>
        <v>202306</v>
      </c>
      <c r="B50" s="2" t="s">
        <v>4</v>
      </c>
      <c r="C50" s="2" t="s">
        <v>49</v>
      </c>
      <c r="D50" s="2" t="s">
        <v>59</v>
      </c>
    </row>
    <row r="51" s="1" customFormat="1" customHeight="1" spans="1:4">
      <c r="A51" s="2" t="str">
        <f t="shared" si="4"/>
        <v>202306</v>
      </c>
      <c r="B51" s="2" t="s">
        <v>4</v>
      </c>
      <c r="C51" s="2" t="s">
        <v>49</v>
      </c>
      <c r="D51" s="2" t="s">
        <v>60</v>
      </c>
    </row>
    <row r="52" s="1" customFormat="1" customHeight="1" spans="1:4">
      <c r="A52" s="2" t="str">
        <f t="shared" si="4"/>
        <v>202306</v>
      </c>
      <c r="B52" s="2" t="s">
        <v>4</v>
      </c>
      <c r="C52" s="2" t="s">
        <v>49</v>
      </c>
      <c r="D52" s="2" t="s">
        <v>61</v>
      </c>
    </row>
    <row r="53" s="1" customFormat="1" customHeight="1" spans="1:4">
      <c r="A53" s="2" t="str">
        <f t="shared" si="4"/>
        <v>202306</v>
      </c>
      <c r="B53" s="2" t="s">
        <v>4</v>
      </c>
      <c r="C53" s="2" t="s">
        <v>49</v>
      </c>
      <c r="D53" s="2" t="s">
        <v>62</v>
      </c>
    </row>
    <row r="54" s="1" customFormat="1" customHeight="1" spans="1:4">
      <c r="A54" s="2" t="str">
        <f t="shared" si="4"/>
        <v>202306</v>
      </c>
      <c r="B54" s="2" t="s">
        <v>4</v>
      </c>
      <c r="C54" s="2" t="s">
        <v>49</v>
      </c>
      <c r="D54" s="2" t="s">
        <v>63</v>
      </c>
    </row>
    <row r="55" s="1" customFormat="1" customHeight="1" spans="1:4">
      <c r="A55" s="2" t="str">
        <f t="shared" si="4"/>
        <v>202306</v>
      </c>
      <c r="B55" s="2" t="s">
        <v>4</v>
      </c>
      <c r="C55" s="2" t="s">
        <v>49</v>
      </c>
      <c r="D55" s="2" t="s">
        <v>64</v>
      </c>
    </row>
    <row r="56" s="1" customFormat="1" customHeight="1" spans="1:4">
      <c r="A56" s="2" t="str">
        <f t="shared" si="4"/>
        <v>202306</v>
      </c>
      <c r="B56" s="2" t="s">
        <v>4</v>
      </c>
      <c r="C56" s="2" t="s">
        <v>49</v>
      </c>
      <c r="D56" s="2" t="s">
        <v>65</v>
      </c>
    </row>
    <row r="57" s="1" customFormat="1" customHeight="1" spans="1:4">
      <c r="A57" s="2" t="str">
        <f t="shared" si="4"/>
        <v>202306</v>
      </c>
      <c r="B57" s="2" t="s">
        <v>4</v>
      </c>
      <c r="C57" s="2" t="s">
        <v>49</v>
      </c>
      <c r="D57" s="2" t="s">
        <v>66</v>
      </c>
    </row>
    <row r="58" s="1" customFormat="1" customHeight="1" spans="1:4">
      <c r="A58" s="2" t="str">
        <f t="shared" si="4"/>
        <v>202306</v>
      </c>
      <c r="B58" s="2" t="s">
        <v>4</v>
      </c>
      <c r="C58" s="2" t="s">
        <v>49</v>
      </c>
      <c r="D58" s="2" t="s">
        <v>67</v>
      </c>
    </row>
    <row r="59" s="1" customFormat="1" customHeight="1" spans="1:4">
      <c r="A59" s="2" t="str">
        <f t="shared" ref="A59:A64" si="5">"202307"</f>
        <v>202307</v>
      </c>
      <c r="B59" s="2" t="s">
        <v>4</v>
      </c>
      <c r="C59" s="2" t="s">
        <v>68</v>
      </c>
      <c r="D59" s="2" t="s">
        <v>69</v>
      </c>
    </row>
    <row r="60" s="1" customFormat="1" customHeight="1" spans="1:4">
      <c r="A60" s="2" t="str">
        <f t="shared" si="5"/>
        <v>202307</v>
      </c>
      <c r="B60" s="2" t="s">
        <v>4</v>
      </c>
      <c r="C60" s="2" t="s">
        <v>68</v>
      </c>
      <c r="D60" s="2" t="s">
        <v>70</v>
      </c>
    </row>
    <row r="61" s="1" customFormat="1" customHeight="1" spans="1:4">
      <c r="A61" s="2" t="str">
        <f t="shared" si="5"/>
        <v>202307</v>
      </c>
      <c r="B61" s="2" t="s">
        <v>4</v>
      </c>
      <c r="C61" s="2" t="s">
        <v>68</v>
      </c>
      <c r="D61" s="2" t="s">
        <v>71</v>
      </c>
    </row>
    <row r="62" s="1" customFormat="1" customHeight="1" spans="1:4">
      <c r="A62" s="2" t="str">
        <f t="shared" si="5"/>
        <v>202307</v>
      </c>
      <c r="B62" s="2" t="s">
        <v>4</v>
      </c>
      <c r="C62" s="2" t="s">
        <v>68</v>
      </c>
      <c r="D62" s="2" t="s">
        <v>72</v>
      </c>
    </row>
    <row r="63" s="1" customFormat="1" customHeight="1" spans="1:4">
      <c r="A63" s="2" t="str">
        <f t="shared" si="5"/>
        <v>202307</v>
      </c>
      <c r="B63" s="2" t="s">
        <v>4</v>
      </c>
      <c r="C63" s="2" t="s">
        <v>68</v>
      </c>
      <c r="D63" s="2" t="s">
        <v>73</v>
      </c>
    </row>
    <row r="64" s="1" customFormat="1" customHeight="1" spans="1:4">
      <c r="A64" s="2" t="str">
        <f t="shared" si="5"/>
        <v>202307</v>
      </c>
      <c r="B64" s="2" t="s">
        <v>4</v>
      </c>
      <c r="C64" s="2" t="s">
        <v>68</v>
      </c>
      <c r="D64" s="2" t="s">
        <v>74</v>
      </c>
    </row>
    <row r="65" s="1" customFormat="1" customHeight="1" spans="1:4">
      <c r="A65" s="2" t="str">
        <f>"202308"</f>
        <v>202308</v>
      </c>
      <c r="B65" s="2" t="s">
        <v>4</v>
      </c>
      <c r="C65" s="2" t="s">
        <v>75</v>
      </c>
      <c r="D65" s="2" t="s">
        <v>76</v>
      </c>
    </row>
    <row r="66" s="1" customFormat="1" customHeight="1" spans="1:4">
      <c r="A66" s="2" t="str">
        <f>"202308"</f>
        <v>202308</v>
      </c>
      <c r="B66" s="2" t="s">
        <v>4</v>
      </c>
      <c r="C66" s="2" t="s">
        <v>75</v>
      </c>
      <c r="D66" s="2" t="s">
        <v>77</v>
      </c>
    </row>
    <row r="67" s="1" customFormat="1" customHeight="1" spans="1:4">
      <c r="A67" s="2" t="str">
        <f>"202308"</f>
        <v>202308</v>
      </c>
      <c r="B67" s="2" t="s">
        <v>4</v>
      </c>
      <c r="C67" s="2" t="s">
        <v>75</v>
      </c>
      <c r="D67" s="2" t="s">
        <v>78</v>
      </c>
    </row>
    <row r="68" s="1" customFormat="1" customHeight="1" spans="1:4">
      <c r="A68" s="2" t="str">
        <f>"202309"</f>
        <v>202309</v>
      </c>
      <c r="B68" s="2" t="s">
        <v>14</v>
      </c>
      <c r="C68" s="2" t="s">
        <v>79</v>
      </c>
      <c r="D68" s="2" t="s">
        <v>80</v>
      </c>
    </row>
    <row r="69" s="1" customFormat="1" customHeight="1" spans="1:4">
      <c r="A69" s="2" t="str">
        <f t="shared" ref="A68:A70" si="6">"202309"</f>
        <v>202309</v>
      </c>
      <c r="B69" s="2" t="s">
        <v>14</v>
      </c>
      <c r="C69" s="2" t="s">
        <v>79</v>
      </c>
      <c r="D69" s="2" t="s">
        <v>81</v>
      </c>
    </row>
    <row r="70" s="1" customFormat="1" customHeight="1" spans="1:4">
      <c r="A70" s="2" t="str">
        <f t="shared" si="6"/>
        <v>202309</v>
      </c>
      <c r="B70" s="2" t="s">
        <v>14</v>
      </c>
      <c r="C70" s="2" t="s">
        <v>79</v>
      </c>
      <c r="D70" s="2" t="s">
        <v>82</v>
      </c>
    </row>
    <row r="71" s="1" customFormat="1" customHeight="1" spans="1:4">
      <c r="A71" s="2" t="str">
        <f t="shared" ref="A71:A79" si="7">"202310"</f>
        <v>202310</v>
      </c>
      <c r="B71" s="2" t="s">
        <v>32</v>
      </c>
      <c r="C71" s="2" t="s">
        <v>79</v>
      </c>
      <c r="D71" s="2" t="s">
        <v>83</v>
      </c>
    </row>
    <row r="72" s="1" customFormat="1" customHeight="1" spans="1:4">
      <c r="A72" s="2" t="str">
        <f t="shared" si="7"/>
        <v>202310</v>
      </c>
      <c r="B72" s="2" t="s">
        <v>32</v>
      </c>
      <c r="C72" s="2" t="s">
        <v>79</v>
      </c>
      <c r="D72" s="2" t="s">
        <v>84</v>
      </c>
    </row>
    <row r="73" s="1" customFormat="1" customHeight="1" spans="1:4">
      <c r="A73" s="2" t="str">
        <f t="shared" si="7"/>
        <v>202310</v>
      </c>
      <c r="B73" s="2" t="s">
        <v>32</v>
      </c>
      <c r="C73" s="2" t="s">
        <v>79</v>
      </c>
      <c r="D73" s="2" t="s">
        <v>85</v>
      </c>
    </row>
    <row r="74" s="1" customFormat="1" customHeight="1" spans="1:4">
      <c r="A74" s="2" t="str">
        <f t="shared" si="7"/>
        <v>202310</v>
      </c>
      <c r="B74" s="2" t="s">
        <v>32</v>
      </c>
      <c r="C74" s="2" t="s">
        <v>79</v>
      </c>
      <c r="D74" s="2" t="s">
        <v>86</v>
      </c>
    </row>
    <row r="75" s="1" customFormat="1" customHeight="1" spans="1:4">
      <c r="A75" s="2" t="str">
        <f t="shared" si="7"/>
        <v>202310</v>
      </c>
      <c r="B75" s="2" t="s">
        <v>32</v>
      </c>
      <c r="C75" s="2" t="s">
        <v>79</v>
      </c>
      <c r="D75" s="2" t="s">
        <v>87</v>
      </c>
    </row>
    <row r="76" s="1" customFormat="1" customHeight="1" spans="1:4">
      <c r="A76" s="2" t="str">
        <f t="shared" si="7"/>
        <v>202310</v>
      </c>
      <c r="B76" s="2" t="s">
        <v>32</v>
      </c>
      <c r="C76" s="2" t="s">
        <v>79</v>
      </c>
      <c r="D76" s="2" t="s">
        <v>88</v>
      </c>
    </row>
    <row r="77" s="1" customFormat="1" customHeight="1" spans="1:4">
      <c r="A77" s="2" t="str">
        <f t="shared" ref="A77:A89" si="8">"202311"</f>
        <v>202311</v>
      </c>
      <c r="B77" s="2" t="s">
        <v>4</v>
      </c>
      <c r="C77" s="2" t="s">
        <v>89</v>
      </c>
      <c r="D77" s="2" t="s">
        <v>90</v>
      </c>
    </row>
    <row r="78" s="1" customFormat="1" customHeight="1" spans="1:4">
      <c r="A78" s="2" t="str">
        <f t="shared" si="8"/>
        <v>202311</v>
      </c>
      <c r="B78" s="2" t="s">
        <v>4</v>
      </c>
      <c r="C78" s="2" t="s">
        <v>89</v>
      </c>
      <c r="D78" s="2" t="s">
        <v>91</v>
      </c>
    </row>
    <row r="79" s="1" customFormat="1" customHeight="1" spans="1:4">
      <c r="A79" s="2" t="str">
        <f t="shared" si="8"/>
        <v>202311</v>
      </c>
      <c r="B79" s="2" t="s">
        <v>4</v>
      </c>
      <c r="C79" s="2" t="s">
        <v>89</v>
      </c>
      <c r="D79" s="2" t="s">
        <v>92</v>
      </c>
    </row>
    <row r="80" s="1" customFormat="1" customHeight="1" spans="1:4">
      <c r="A80" s="2" t="str">
        <f t="shared" si="8"/>
        <v>202311</v>
      </c>
      <c r="B80" s="2" t="s">
        <v>4</v>
      </c>
      <c r="C80" s="2" t="s">
        <v>89</v>
      </c>
      <c r="D80" s="2" t="s">
        <v>93</v>
      </c>
    </row>
    <row r="81" s="1" customFormat="1" customHeight="1" spans="1:4">
      <c r="A81" s="2" t="str">
        <f t="shared" si="8"/>
        <v>202311</v>
      </c>
      <c r="B81" s="2" t="s">
        <v>4</v>
      </c>
      <c r="C81" s="2" t="s">
        <v>89</v>
      </c>
      <c r="D81" s="2" t="s">
        <v>94</v>
      </c>
    </row>
    <row r="82" s="1" customFormat="1" customHeight="1" spans="1:4">
      <c r="A82" s="2" t="str">
        <f t="shared" si="8"/>
        <v>202311</v>
      </c>
      <c r="B82" s="2" t="s">
        <v>4</v>
      </c>
      <c r="C82" s="2" t="s">
        <v>89</v>
      </c>
      <c r="D82" s="2" t="s">
        <v>95</v>
      </c>
    </row>
    <row r="83" s="1" customFormat="1" customHeight="1" spans="1:4">
      <c r="A83" s="2" t="str">
        <f t="shared" si="8"/>
        <v>202311</v>
      </c>
      <c r="B83" s="2" t="s">
        <v>4</v>
      </c>
      <c r="C83" s="2" t="s">
        <v>89</v>
      </c>
      <c r="D83" s="2" t="s">
        <v>96</v>
      </c>
    </row>
    <row r="84" s="1" customFormat="1" customHeight="1" spans="1:4">
      <c r="A84" s="2" t="str">
        <f t="shared" si="8"/>
        <v>202311</v>
      </c>
      <c r="B84" s="2" t="s">
        <v>4</v>
      </c>
      <c r="C84" s="2" t="s">
        <v>89</v>
      </c>
      <c r="D84" s="2" t="s">
        <v>97</v>
      </c>
    </row>
    <row r="85" s="1" customFormat="1" customHeight="1" spans="1:4">
      <c r="A85" s="2" t="str">
        <f t="shared" si="8"/>
        <v>202311</v>
      </c>
      <c r="B85" s="2" t="s">
        <v>4</v>
      </c>
      <c r="C85" s="2" t="s">
        <v>89</v>
      </c>
      <c r="D85" s="2" t="s">
        <v>98</v>
      </c>
    </row>
    <row r="86" s="1" customFormat="1" customHeight="1" spans="1:4">
      <c r="A86" s="2" t="str">
        <f t="shared" si="8"/>
        <v>202311</v>
      </c>
      <c r="B86" s="2" t="s">
        <v>4</v>
      </c>
      <c r="C86" s="2" t="s">
        <v>89</v>
      </c>
      <c r="D86" s="2" t="s">
        <v>99</v>
      </c>
    </row>
    <row r="87" s="1" customFormat="1" customHeight="1" spans="1:4">
      <c r="A87" s="2" t="str">
        <f t="shared" si="8"/>
        <v>202311</v>
      </c>
      <c r="B87" s="2" t="s">
        <v>4</v>
      </c>
      <c r="C87" s="2" t="s">
        <v>89</v>
      </c>
      <c r="D87" s="2" t="s">
        <v>100</v>
      </c>
    </row>
    <row r="88" s="1" customFormat="1" customHeight="1" spans="1:4">
      <c r="A88" s="2" t="str">
        <f t="shared" si="8"/>
        <v>202311</v>
      </c>
      <c r="B88" s="2" t="s">
        <v>4</v>
      </c>
      <c r="C88" s="2" t="s">
        <v>89</v>
      </c>
      <c r="D88" s="2" t="s">
        <v>101</v>
      </c>
    </row>
    <row r="89" s="1" customFormat="1" customHeight="1" spans="1:4">
      <c r="A89" s="2" t="str">
        <f t="shared" ref="A89:A120" si="9">"202312"</f>
        <v>202312</v>
      </c>
      <c r="B89" s="2" t="s">
        <v>4</v>
      </c>
      <c r="C89" s="2" t="s">
        <v>102</v>
      </c>
      <c r="D89" s="2" t="s">
        <v>103</v>
      </c>
    </row>
    <row r="90" s="1" customFormat="1" customHeight="1" spans="1:4">
      <c r="A90" s="2" t="str">
        <f t="shared" si="9"/>
        <v>202312</v>
      </c>
      <c r="B90" s="2" t="s">
        <v>4</v>
      </c>
      <c r="C90" s="2" t="s">
        <v>102</v>
      </c>
      <c r="D90" s="2" t="s">
        <v>104</v>
      </c>
    </row>
    <row r="91" s="1" customFormat="1" customHeight="1" spans="1:4">
      <c r="A91" s="2" t="str">
        <f t="shared" si="9"/>
        <v>202312</v>
      </c>
      <c r="B91" s="2" t="s">
        <v>4</v>
      </c>
      <c r="C91" s="2" t="s">
        <v>102</v>
      </c>
      <c r="D91" s="2" t="s">
        <v>105</v>
      </c>
    </row>
    <row r="92" s="1" customFormat="1" customHeight="1" spans="1:4">
      <c r="A92" s="2" t="str">
        <f t="shared" si="9"/>
        <v>202312</v>
      </c>
      <c r="B92" s="2" t="s">
        <v>4</v>
      </c>
      <c r="C92" s="2" t="s">
        <v>102</v>
      </c>
      <c r="D92" s="2" t="s">
        <v>106</v>
      </c>
    </row>
    <row r="93" s="1" customFormat="1" customHeight="1" spans="1:4">
      <c r="A93" s="2" t="str">
        <f t="shared" si="9"/>
        <v>202312</v>
      </c>
      <c r="B93" s="2" t="s">
        <v>4</v>
      </c>
      <c r="C93" s="2" t="s">
        <v>102</v>
      </c>
      <c r="D93" s="2" t="s">
        <v>107</v>
      </c>
    </row>
    <row r="94" s="1" customFormat="1" customHeight="1" spans="1:4">
      <c r="A94" s="2" t="str">
        <f t="shared" si="9"/>
        <v>202312</v>
      </c>
      <c r="B94" s="2" t="s">
        <v>4</v>
      </c>
      <c r="C94" s="2" t="s">
        <v>102</v>
      </c>
      <c r="D94" s="2" t="s">
        <v>108</v>
      </c>
    </row>
    <row r="95" s="1" customFormat="1" customHeight="1" spans="1:4">
      <c r="A95" s="2" t="str">
        <f t="shared" si="9"/>
        <v>202312</v>
      </c>
      <c r="B95" s="2" t="s">
        <v>4</v>
      </c>
      <c r="C95" s="2" t="s">
        <v>102</v>
      </c>
      <c r="D95" s="2" t="s">
        <v>109</v>
      </c>
    </row>
    <row r="96" s="1" customFormat="1" customHeight="1" spans="1:4">
      <c r="A96" s="2" t="str">
        <f t="shared" si="9"/>
        <v>202312</v>
      </c>
      <c r="B96" s="2" t="s">
        <v>4</v>
      </c>
      <c r="C96" s="2" t="s">
        <v>102</v>
      </c>
      <c r="D96" s="2" t="s">
        <v>110</v>
      </c>
    </row>
    <row r="97" s="1" customFormat="1" customHeight="1" spans="1:4">
      <c r="A97" s="2" t="str">
        <f t="shared" si="9"/>
        <v>202312</v>
      </c>
      <c r="B97" s="2" t="s">
        <v>4</v>
      </c>
      <c r="C97" s="2" t="s">
        <v>102</v>
      </c>
      <c r="D97" s="2" t="s">
        <v>111</v>
      </c>
    </row>
    <row r="98" s="1" customFormat="1" customHeight="1" spans="1:4">
      <c r="A98" s="2" t="str">
        <f t="shared" si="9"/>
        <v>202312</v>
      </c>
      <c r="B98" s="2" t="s">
        <v>4</v>
      </c>
      <c r="C98" s="2" t="s">
        <v>102</v>
      </c>
      <c r="D98" s="2" t="s">
        <v>112</v>
      </c>
    </row>
    <row r="99" s="1" customFormat="1" customHeight="1" spans="1:4">
      <c r="A99" s="2" t="str">
        <f t="shared" si="9"/>
        <v>202312</v>
      </c>
      <c r="B99" s="2" t="s">
        <v>4</v>
      </c>
      <c r="C99" s="2" t="s">
        <v>102</v>
      </c>
      <c r="D99" s="2" t="s">
        <v>113</v>
      </c>
    </row>
    <row r="100" s="1" customFormat="1" customHeight="1" spans="1:4">
      <c r="A100" s="2" t="str">
        <f t="shared" si="9"/>
        <v>202312</v>
      </c>
      <c r="B100" s="2" t="s">
        <v>4</v>
      </c>
      <c r="C100" s="2" t="s">
        <v>102</v>
      </c>
      <c r="D100" s="2" t="s">
        <v>114</v>
      </c>
    </row>
    <row r="101" s="1" customFormat="1" customHeight="1" spans="1:4">
      <c r="A101" s="2" t="str">
        <f t="shared" si="9"/>
        <v>202312</v>
      </c>
      <c r="B101" s="2" t="s">
        <v>4</v>
      </c>
      <c r="C101" s="2" t="s">
        <v>102</v>
      </c>
      <c r="D101" s="2" t="s">
        <v>115</v>
      </c>
    </row>
    <row r="102" s="1" customFormat="1" customHeight="1" spans="1:4">
      <c r="A102" s="2" t="str">
        <f t="shared" si="9"/>
        <v>202312</v>
      </c>
      <c r="B102" s="2" t="s">
        <v>4</v>
      </c>
      <c r="C102" s="2" t="s">
        <v>102</v>
      </c>
      <c r="D102" s="2" t="s">
        <v>116</v>
      </c>
    </row>
    <row r="103" s="1" customFormat="1" customHeight="1" spans="1:4">
      <c r="A103" s="2" t="str">
        <f t="shared" si="9"/>
        <v>202312</v>
      </c>
      <c r="B103" s="2" t="s">
        <v>4</v>
      </c>
      <c r="C103" s="2" t="s">
        <v>102</v>
      </c>
      <c r="D103" s="2" t="s">
        <v>117</v>
      </c>
    </row>
    <row r="104" s="1" customFormat="1" customHeight="1" spans="1:4">
      <c r="A104" s="2" t="str">
        <f t="shared" si="9"/>
        <v>202312</v>
      </c>
      <c r="B104" s="2" t="s">
        <v>4</v>
      </c>
      <c r="C104" s="2" t="s">
        <v>102</v>
      </c>
      <c r="D104" s="2" t="s">
        <v>118</v>
      </c>
    </row>
  </sheetData>
  <sortState ref="A2:K197">
    <sortCondition ref="A2:A197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2023-12-29T01:13:00Z</dcterms:created>
  <dcterms:modified xsi:type="dcterms:W3CDTF">2024-01-05T06:26:35Z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