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25077\Desktop\"/>
    </mc:Choice>
  </mc:AlternateContent>
  <xr:revisionPtr revIDLastSave="0" documentId="13_ncr:1_{E65A3571-E5CB-453A-BEB6-22DACC73226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Sheet1!$A$37:$F$170</definedName>
    <definedName name="_xlnm.Print_Area" localSheetId="0">Sheet1!$A$1:$F$170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0" i="1" l="1"/>
  <c r="A169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4" i="1"/>
  <c r="A153" i="1"/>
  <c r="A152" i="1"/>
  <c r="A150" i="1"/>
  <c r="A149" i="1"/>
  <c r="A148" i="1"/>
  <c r="A147" i="1"/>
  <c r="A146" i="1"/>
  <c r="A145" i="1"/>
  <c r="A144" i="1"/>
  <c r="A143" i="1"/>
  <c r="A142" i="1"/>
  <c r="A141" i="1"/>
  <c r="A139" i="1"/>
  <c r="A138" i="1"/>
  <c r="A136" i="1"/>
  <c r="A135" i="1"/>
  <c r="A134" i="1"/>
  <c r="A133" i="1"/>
  <c r="A132" i="1"/>
  <c r="A131" i="1"/>
  <c r="A129" i="1"/>
  <c r="A128" i="1"/>
  <c r="A126" i="1"/>
  <c r="A125" i="1"/>
  <c r="A123" i="1"/>
  <c r="A122" i="1"/>
  <c r="A121" i="1"/>
  <c r="A120" i="1"/>
  <c r="A119" i="1"/>
  <c r="A118" i="1"/>
  <c r="A116" i="1"/>
  <c r="A115" i="1"/>
  <c r="A114" i="1"/>
  <c r="A113" i="1"/>
  <c r="A112" i="1"/>
  <c r="A111" i="1"/>
  <c r="A110" i="1"/>
  <c r="A108" i="1"/>
  <c r="A107" i="1"/>
  <c r="A105" i="1"/>
  <c r="A104" i="1"/>
  <c r="A102" i="1"/>
  <c r="A101" i="1"/>
  <c r="A100" i="1"/>
  <c r="A99" i="1"/>
  <c r="A98" i="1"/>
  <c r="A97" i="1"/>
  <c r="A95" i="1"/>
  <c r="A94" i="1"/>
  <c r="A93" i="1"/>
  <c r="A92" i="1"/>
  <c r="A91" i="1"/>
  <c r="A90" i="1"/>
  <c r="A89" i="1"/>
  <c r="A88" i="1"/>
  <c r="A86" i="1"/>
  <c r="A85" i="1"/>
  <c r="A84" i="1"/>
  <c r="A83" i="1"/>
  <c r="A81" i="1"/>
  <c r="A80" i="1"/>
  <c r="A79" i="1"/>
  <c r="A78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3" i="1"/>
  <c r="A42" i="1"/>
  <c r="A41" i="1"/>
  <c r="A40" i="1"/>
  <c r="A39" i="1"/>
  <c r="A38" i="1"/>
</calcChain>
</file>

<file path=xl/sharedStrings.xml><?xml version="1.0" encoding="utf-8"?>
<sst xmlns="http://schemas.openxmlformats.org/spreadsheetml/2006/main" count="440" uniqueCount="178">
  <si>
    <t>序号</t>
  </si>
  <si>
    <t>岗位代码及名称</t>
  </si>
  <si>
    <t>姓名</t>
  </si>
  <si>
    <t>准考证号码</t>
  </si>
  <si>
    <t>笔试成绩</t>
  </si>
  <si>
    <t>备注</t>
  </si>
  <si>
    <t>(02)社区工作人员（网格员）</t>
  </si>
  <si>
    <t>徐凯</t>
  </si>
  <si>
    <t>进入面试</t>
  </si>
  <si>
    <t>曾诗豪</t>
  </si>
  <si>
    <t>施添王</t>
  </si>
  <si>
    <t>庄研</t>
  </si>
  <si>
    <t>黄辰辰</t>
  </si>
  <si>
    <t>张金吉</t>
  </si>
  <si>
    <t>(03)社区工作人员（网格员）</t>
  </si>
  <si>
    <t>沈佳希</t>
  </si>
  <si>
    <t>骆媛媛</t>
  </si>
  <si>
    <t>袁佳慧</t>
  </si>
  <si>
    <t>王旭</t>
  </si>
  <si>
    <t>虞笑梅</t>
  </si>
  <si>
    <t>居田霏</t>
  </si>
  <si>
    <t>龚欣怡</t>
  </si>
  <si>
    <t>康思杨</t>
  </si>
  <si>
    <t>(04)社区工作人员（网格员）</t>
  </si>
  <si>
    <t>朱天昊</t>
  </si>
  <si>
    <t>进入适岗评价及面试</t>
  </si>
  <si>
    <t>黄添辉</t>
  </si>
  <si>
    <t>张水泳</t>
  </si>
  <si>
    <t>王永杰</t>
  </si>
  <si>
    <t>邢枭秦</t>
  </si>
  <si>
    <t>蒋晟晟</t>
  </si>
  <si>
    <t>顾斐斐</t>
  </si>
  <si>
    <t>徐凯文</t>
  </si>
  <si>
    <t>施胜杰</t>
  </si>
  <si>
    <t>项瑞昭</t>
  </si>
  <si>
    <t>沈小菲</t>
  </si>
  <si>
    <t>沈佳辉</t>
  </si>
  <si>
    <t>(05)社区工作人员（网格员）</t>
  </si>
  <si>
    <t>蔡陶丹</t>
  </si>
  <si>
    <t>朱佳怡</t>
  </si>
  <si>
    <t>黄思佳</t>
  </si>
  <si>
    <t>陈虹霞</t>
  </si>
  <si>
    <t>陈阳阳</t>
  </si>
  <si>
    <t>宋佳明</t>
  </si>
  <si>
    <t>杨金花</t>
  </si>
  <si>
    <t>全贝</t>
  </si>
  <si>
    <t>沈丹妮</t>
  </si>
  <si>
    <t>陶春晨</t>
  </si>
  <si>
    <t>(07)社区工作人员（网格员）</t>
  </si>
  <si>
    <t>朱齐家</t>
  </si>
  <si>
    <t>王天勇</t>
  </si>
  <si>
    <t>曹斌</t>
  </si>
  <si>
    <t>刘子豪</t>
  </si>
  <si>
    <t>(08)社区工作人员（网格员）</t>
  </si>
  <si>
    <t>李天爱</t>
  </si>
  <si>
    <t>成可欣</t>
  </si>
  <si>
    <t>袁硕</t>
  </si>
  <si>
    <t>沙宇</t>
  </si>
  <si>
    <t>(09)社区工作人员（网格员）</t>
  </si>
  <si>
    <t>俞剑耀</t>
  </si>
  <si>
    <t>单飞</t>
  </si>
  <si>
    <t>高峰</t>
  </si>
  <si>
    <t>顾雨欢</t>
  </si>
  <si>
    <t>刘张勇</t>
  </si>
  <si>
    <t>朱隽怿</t>
  </si>
  <si>
    <t>周钰航</t>
  </si>
  <si>
    <t>倪宇航</t>
  </si>
  <si>
    <t>(10)社区工作人员（网格员）</t>
  </si>
  <si>
    <t>黄敏洁</t>
  </si>
  <si>
    <t>宋霞</t>
  </si>
  <si>
    <t>黄琦</t>
  </si>
  <si>
    <t>葛舒琳</t>
  </si>
  <si>
    <t>周学</t>
  </si>
  <si>
    <t>昝倩钰</t>
  </si>
  <si>
    <t>(12)社区工作人员（网格员）</t>
  </si>
  <si>
    <t>王志伟</t>
  </si>
  <si>
    <t>吴秦哲</t>
  </si>
  <si>
    <t>(13)社区工作人员（网格员）</t>
  </si>
  <si>
    <t>郑嘉怡</t>
  </si>
  <si>
    <t>王姝姝</t>
  </si>
  <si>
    <t>(14)社区工作人员（网格员）</t>
  </si>
  <si>
    <t>罗巍</t>
  </si>
  <si>
    <t>黄陈旸</t>
  </si>
  <si>
    <t>姜胜前</t>
  </si>
  <si>
    <t>陆乐</t>
  </si>
  <si>
    <t>陆一帆</t>
  </si>
  <si>
    <t>顾莹华</t>
  </si>
  <si>
    <t>黄金金</t>
  </si>
  <si>
    <t>(15)社区工作人员（网格员）</t>
  </si>
  <si>
    <t>曹胜男</t>
  </si>
  <si>
    <t>杨晓珍</t>
  </si>
  <si>
    <t>黄佳欢</t>
  </si>
  <si>
    <t>蔡佳敏</t>
  </si>
  <si>
    <t>蔡金凤</t>
  </si>
  <si>
    <t>胡琬琦</t>
  </si>
  <si>
    <t>(17)社区工作人员（网格员）</t>
  </si>
  <si>
    <t>马啸</t>
  </si>
  <si>
    <t>王佳毅</t>
  </si>
  <si>
    <t>(18)社区工作人员（网格员）</t>
  </si>
  <si>
    <t>左梓萌</t>
  </si>
  <si>
    <t>白天羽</t>
  </si>
  <si>
    <t>(19)社区工作人员（网格员）</t>
  </si>
  <si>
    <t>徐杰波</t>
  </si>
  <si>
    <t>候小冬</t>
  </si>
  <si>
    <t>曹吴亮</t>
  </si>
  <si>
    <t>林豪杰</t>
  </si>
  <si>
    <t>翟乾</t>
  </si>
  <si>
    <t>顾何昕</t>
  </si>
  <si>
    <t>(20)社区工作人员（网格员）</t>
  </si>
  <si>
    <t>高玲</t>
  </si>
  <si>
    <t>张佳雯</t>
  </si>
  <si>
    <t>(21)街道社会化工会工作者</t>
  </si>
  <si>
    <t>曹亚军</t>
  </si>
  <si>
    <t>俞钱龙</t>
  </si>
  <si>
    <t>吴佳俊</t>
  </si>
  <si>
    <t>王再骏</t>
  </si>
  <si>
    <t>刘慕雨</t>
  </si>
  <si>
    <t>陈传宇</t>
  </si>
  <si>
    <t>范炜琛</t>
  </si>
  <si>
    <t>罗扬</t>
  </si>
  <si>
    <t>季子然</t>
  </si>
  <si>
    <t>钱佳亮</t>
  </si>
  <si>
    <t>(22)街道社会化工会工作者</t>
  </si>
  <si>
    <t>曹李培</t>
  </si>
  <si>
    <t>骈子涵</t>
  </si>
  <si>
    <t>费烽</t>
  </si>
  <si>
    <t>侯菊</t>
  </si>
  <si>
    <t>吴天琪</t>
  </si>
  <si>
    <t>冯钰佳</t>
  </si>
  <si>
    <t>沈庄颖</t>
  </si>
  <si>
    <t>陈星羽</t>
  </si>
  <si>
    <t>陈倩</t>
  </si>
  <si>
    <t>吴云霞</t>
  </si>
  <si>
    <t>高悦</t>
  </si>
  <si>
    <t>(23)社会化工会工作者</t>
  </si>
  <si>
    <t>朱俊昊</t>
  </si>
  <si>
    <t>王佳佳</t>
  </si>
  <si>
    <t>胡胜男</t>
  </si>
  <si>
    <t>杨倩颖</t>
  </si>
  <si>
    <t>(24)社会化工会工作者</t>
  </si>
  <si>
    <t>崔恒美</t>
  </si>
  <si>
    <t>王永梅</t>
  </si>
  <si>
    <t>(01)社区工作人员（网格员）</t>
  </si>
  <si>
    <t>张凯</t>
  </si>
  <si>
    <t>王施磊</t>
  </si>
  <si>
    <t>王希</t>
  </si>
  <si>
    <t>瞿嘉伟</t>
  </si>
  <si>
    <t>肖一舟</t>
  </si>
  <si>
    <t>倪家乐</t>
  </si>
  <si>
    <t>张舒明</t>
  </si>
  <si>
    <t>黄浩峰</t>
  </si>
  <si>
    <t>陈亮亮</t>
  </si>
  <si>
    <t>(06)社区工作人员（网格员）</t>
  </si>
  <si>
    <t>张荣森</t>
  </si>
  <si>
    <t>刘晶</t>
  </si>
  <si>
    <t>朱旭辉</t>
  </si>
  <si>
    <t>樊家耀</t>
  </si>
  <si>
    <t>黄晟旸</t>
  </si>
  <si>
    <t>杨飞飞</t>
  </si>
  <si>
    <t>施苏亮</t>
  </si>
  <si>
    <t>高振宇</t>
  </si>
  <si>
    <t>钱浩男</t>
  </si>
  <si>
    <t>(11)社区工作人员（网格员）</t>
  </si>
  <si>
    <t>徐浩峰</t>
  </si>
  <si>
    <t>邵金朋</t>
  </si>
  <si>
    <t>陈恺昕</t>
  </si>
  <si>
    <t>曹博文</t>
  </si>
  <si>
    <t>陈天宇</t>
  </si>
  <si>
    <t>陈昊钢</t>
  </si>
  <si>
    <t>(16)社区工作人员（网格员）</t>
  </si>
  <si>
    <t>黄超</t>
  </si>
  <si>
    <t>王炀</t>
  </si>
  <si>
    <t>徐嘉林</t>
  </si>
  <si>
    <t>李强</t>
  </si>
  <si>
    <t>体能测试成绩</t>
    <phoneticPr fontId="3" type="noConversion"/>
  </si>
  <si>
    <t>南通市经济技术开发区2023年度招聘
社区工作人员（网格员）和社会化工会工作者
体能测试成绩</t>
    <phoneticPr fontId="3" type="noConversion"/>
  </si>
  <si>
    <t>南通市经济技术开发区2023年度招聘
社区工作人员（网格员）和社会化工会工作者
笔试成绩</t>
    <phoneticPr fontId="3" type="noConversion"/>
  </si>
  <si>
    <t>进入适岗评价及面试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</si>
</sst>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0"/>
  <sheetViews>
    <sheetView tabSelected="1" topLeftCell="A147" zoomScaleNormal="100" zoomScaleSheetLayoutView="100" workbookViewId="0">
      <selection activeCell="L125" sqref="L125"/>
    </sheetView>
  </sheetViews>
  <sheetFormatPr defaultColWidth="8.88671875" defaultRowHeight="14.4" x14ac:dyDescent="0.25"/>
  <cols>
    <col min="1" max="1" width="7.21875" style="2" customWidth="1"/>
    <col min="2" max="2" width="26.77734375" style="2" customWidth="1"/>
    <col min="3" max="3" width="10" style="2" customWidth="1"/>
    <col min="4" max="4" width="13.21875" style="2" customWidth="1"/>
    <col min="5" max="5" width="15.44140625" style="3" customWidth="1"/>
    <col min="6" max="6" width="25.21875" style="2" customWidth="1"/>
    <col min="7" max="16384" width="8.88671875" style="2"/>
  </cols>
  <sheetData>
    <row r="1" spans="1:6" ht="84.6" customHeight="1" x14ac:dyDescent="0.25">
      <c r="A1" s="12" t="s">
        <v>175</v>
      </c>
      <c r="B1" s="13"/>
      <c r="C1" s="13"/>
      <c r="D1" s="13"/>
      <c r="E1" s="14"/>
      <c r="F1" s="13"/>
    </row>
    <row r="2" spans="1:6" ht="23.4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11" t="s">
        <v>174</v>
      </c>
      <c r="F2" s="8" t="s">
        <v>5</v>
      </c>
    </row>
    <row r="3" spans="1:6" ht="19.2" customHeight="1" x14ac:dyDescent="0.25">
      <c r="A3" s="5">
        <v>1</v>
      </c>
      <c r="B3" s="5" t="s">
        <v>142</v>
      </c>
      <c r="C3" s="5" t="s">
        <v>143</v>
      </c>
      <c r="D3" s="5">
        <v>2024101001</v>
      </c>
      <c r="E3" s="9">
        <v>93</v>
      </c>
      <c r="F3" s="17" t="s">
        <v>177</v>
      </c>
    </row>
    <row r="4" spans="1:6" s="1" customFormat="1" ht="19.2" customHeight="1" x14ac:dyDescent="0.25">
      <c r="A4" s="5">
        <v>2</v>
      </c>
      <c r="B4" s="5" t="s">
        <v>142</v>
      </c>
      <c r="C4" s="5" t="s">
        <v>144</v>
      </c>
      <c r="D4" s="5">
        <v>2024101008</v>
      </c>
      <c r="E4" s="9">
        <v>93</v>
      </c>
      <c r="F4" s="5" t="s">
        <v>25</v>
      </c>
    </row>
    <row r="5" spans="1:6" ht="19.2" customHeight="1" x14ac:dyDescent="0.25">
      <c r="A5" s="5">
        <v>3</v>
      </c>
      <c r="B5" s="5" t="s">
        <v>142</v>
      </c>
      <c r="C5" s="5" t="s">
        <v>145</v>
      </c>
      <c r="D5" s="5">
        <v>2024101007</v>
      </c>
      <c r="E5" s="9">
        <v>91</v>
      </c>
      <c r="F5" s="5" t="s">
        <v>25</v>
      </c>
    </row>
    <row r="6" spans="1:6" ht="19.2" customHeight="1" x14ac:dyDescent="0.25">
      <c r="A6" s="5">
        <v>4</v>
      </c>
      <c r="B6" s="5" t="s">
        <v>142</v>
      </c>
      <c r="C6" s="5" t="s">
        <v>146</v>
      </c>
      <c r="D6" s="5">
        <v>2024101002</v>
      </c>
      <c r="E6" s="9">
        <v>87</v>
      </c>
      <c r="F6" s="5" t="s">
        <v>25</v>
      </c>
    </row>
    <row r="7" spans="1:6" ht="19.2" customHeight="1" x14ac:dyDescent="0.25">
      <c r="A7" s="5">
        <v>5</v>
      </c>
      <c r="B7" s="5" t="s">
        <v>142</v>
      </c>
      <c r="C7" s="5" t="s">
        <v>147</v>
      </c>
      <c r="D7" s="5">
        <v>2024101011</v>
      </c>
      <c r="E7" s="9">
        <v>86</v>
      </c>
      <c r="F7" s="5" t="s">
        <v>25</v>
      </c>
    </row>
    <row r="8" spans="1:6" ht="19.2" customHeight="1" x14ac:dyDescent="0.25">
      <c r="A8" s="5">
        <v>6</v>
      </c>
      <c r="B8" s="5" t="s">
        <v>142</v>
      </c>
      <c r="C8" s="5" t="s">
        <v>148</v>
      </c>
      <c r="D8" s="5">
        <v>2024101013</v>
      </c>
      <c r="E8" s="9">
        <v>82</v>
      </c>
      <c r="F8" s="5" t="s">
        <v>25</v>
      </c>
    </row>
    <row r="9" spans="1:6" ht="19.2" customHeight="1" x14ac:dyDescent="0.25">
      <c r="A9" s="5">
        <v>7</v>
      </c>
      <c r="B9" s="5" t="s">
        <v>142</v>
      </c>
      <c r="C9" s="5" t="s">
        <v>149</v>
      </c>
      <c r="D9" s="5">
        <v>2024101006</v>
      </c>
      <c r="E9" s="9">
        <v>78</v>
      </c>
      <c r="F9" s="5" t="s">
        <v>25</v>
      </c>
    </row>
    <row r="10" spans="1:6" ht="19.2" customHeight="1" x14ac:dyDescent="0.25">
      <c r="A10" s="5">
        <v>8</v>
      </c>
      <c r="B10" s="5" t="s">
        <v>142</v>
      </c>
      <c r="C10" s="5" t="s">
        <v>150</v>
      </c>
      <c r="D10" s="5">
        <v>2024101004</v>
      </c>
      <c r="E10" s="9">
        <v>77</v>
      </c>
      <c r="F10" s="5" t="s">
        <v>25</v>
      </c>
    </row>
    <row r="11" spans="1:6" ht="19.2" customHeight="1" x14ac:dyDescent="0.25">
      <c r="A11" s="5">
        <v>9</v>
      </c>
      <c r="B11" s="5" t="s">
        <v>142</v>
      </c>
      <c r="C11" s="5" t="s">
        <v>151</v>
      </c>
      <c r="D11" s="5">
        <v>2024101003</v>
      </c>
      <c r="E11" s="9">
        <v>77</v>
      </c>
      <c r="F11" s="5" t="s">
        <v>25</v>
      </c>
    </row>
    <row r="12" spans="1:6" ht="12.6" customHeight="1" x14ac:dyDescent="0.25">
      <c r="E12" s="10"/>
    </row>
    <row r="13" spans="1:6" ht="19.2" customHeight="1" x14ac:dyDescent="0.25">
      <c r="A13" s="5">
        <v>10</v>
      </c>
      <c r="B13" s="5" t="s">
        <v>152</v>
      </c>
      <c r="C13" s="5" t="s">
        <v>153</v>
      </c>
      <c r="D13" s="5">
        <v>2024106011</v>
      </c>
      <c r="E13" s="9">
        <v>80</v>
      </c>
      <c r="F13" s="5" t="s">
        <v>25</v>
      </c>
    </row>
    <row r="14" spans="1:6" ht="19.2" customHeight="1" x14ac:dyDescent="0.25">
      <c r="A14" s="5">
        <v>11</v>
      </c>
      <c r="B14" s="5" t="s">
        <v>152</v>
      </c>
      <c r="C14" s="5" t="s">
        <v>154</v>
      </c>
      <c r="D14" s="5">
        <v>2024106007</v>
      </c>
      <c r="E14" s="9">
        <v>78</v>
      </c>
      <c r="F14" s="5" t="s">
        <v>25</v>
      </c>
    </row>
    <row r="15" spans="1:6" ht="19.2" customHeight="1" x14ac:dyDescent="0.25">
      <c r="A15" s="5">
        <v>12</v>
      </c>
      <c r="B15" s="5" t="s">
        <v>152</v>
      </c>
      <c r="C15" s="5" t="s">
        <v>155</v>
      </c>
      <c r="D15" s="5">
        <v>2024106003</v>
      </c>
      <c r="E15" s="9">
        <v>78</v>
      </c>
      <c r="F15" s="5" t="s">
        <v>25</v>
      </c>
    </row>
    <row r="16" spans="1:6" ht="19.2" customHeight="1" x14ac:dyDescent="0.25">
      <c r="A16" s="5">
        <v>13</v>
      </c>
      <c r="B16" s="5" t="s">
        <v>152</v>
      </c>
      <c r="C16" s="5" t="s">
        <v>156</v>
      </c>
      <c r="D16" s="5">
        <v>2024106008</v>
      </c>
      <c r="E16" s="9">
        <v>77</v>
      </c>
      <c r="F16" s="5" t="s">
        <v>25</v>
      </c>
    </row>
    <row r="17" spans="1:6" ht="19.2" customHeight="1" x14ac:dyDescent="0.25">
      <c r="A17" s="5">
        <v>14</v>
      </c>
      <c r="B17" s="5" t="s">
        <v>152</v>
      </c>
      <c r="C17" s="5" t="s">
        <v>157</v>
      </c>
      <c r="D17" s="5">
        <v>2024106009</v>
      </c>
      <c r="E17" s="9">
        <v>75</v>
      </c>
      <c r="F17" s="5" t="s">
        <v>25</v>
      </c>
    </row>
    <row r="18" spans="1:6" ht="19.2" customHeight="1" x14ac:dyDescent="0.25">
      <c r="A18" s="5">
        <v>15</v>
      </c>
      <c r="B18" s="5" t="s">
        <v>152</v>
      </c>
      <c r="C18" s="5" t="s">
        <v>158</v>
      </c>
      <c r="D18" s="5">
        <v>2024106002</v>
      </c>
      <c r="E18" s="9">
        <v>71</v>
      </c>
      <c r="F18" s="5" t="s">
        <v>25</v>
      </c>
    </row>
    <row r="19" spans="1:6" ht="19.2" customHeight="1" x14ac:dyDescent="0.25">
      <c r="A19" s="5">
        <v>16</v>
      </c>
      <c r="B19" s="5" t="s">
        <v>152</v>
      </c>
      <c r="C19" s="5" t="s">
        <v>159</v>
      </c>
      <c r="D19" s="5">
        <v>2024106012</v>
      </c>
      <c r="E19" s="9">
        <v>67</v>
      </c>
      <c r="F19" s="5" t="s">
        <v>25</v>
      </c>
    </row>
    <row r="20" spans="1:6" ht="19.2" customHeight="1" x14ac:dyDescent="0.25">
      <c r="A20" s="5">
        <v>17</v>
      </c>
      <c r="B20" s="5" t="s">
        <v>152</v>
      </c>
      <c r="C20" s="5" t="s">
        <v>160</v>
      </c>
      <c r="D20" s="5">
        <v>2024106006</v>
      </c>
      <c r="E20" s="9">
        <v>66</v>
      </c>
      <c r="F20" s="5" t="s">
        <v>25</v>
      </c>
    </row>
    <row r="21" spans="1:6" ht="19.2" customHeight="1" x14ac:dyDescent="0.25">
      <c r="A21" s="5">
        <v>18</v>
      </c>
      <c r="B21" s="5" t="s">
        <v>152</v>
      </c>
      <c r="C21" s="5" t="s">
        <v>161</v>
      </c>
      <c r="D21" s="5">
        <v>2024106005</v>
      </c>
      <c r="E21" s="9">
        <v>60</v>
      </c>
      <c r="F21" s="5" t="s">
        <v>25</v>
      </c>
    </row>
    <row r="22" spans="1:6" ht="12.6" customHeight="1" x14ac:dyDescent="0.25">
      <c r="E22" s="10"/>
    </row>
    <row r="23" spans="1:6" ht="19.2" customHeight="1" x14ac:dyDescent="0.25">
      <c r="A23" s="5">
        <v>19</v>
      </c>
      <c r="B23" s="5" t="s">
        <v>162</v>
      </c>
      <c r="C23" s="5" t="s">
        <v>163</v>
      </c>
      <c r="D23" s="5">
        <v>2024111007</v>
      </c>
      <c r="E23" s="9">
        <v>85</v>
      </c>
      <c r="F23" s="5" t="s">
        <v>25</v>
      </c>
    </row>
    <row r="24" spans="1:6" ht="19.2" customHeight="1" x14ac:dyDescent="0.25">
      <c r="A24" s="5">
        <v>20</v>
      </c>
      <c r="B24" s="5" t="s">
        <v>162</v>
      </c>
      <c r="C24" s="5" t="s">
        <v>164</v>
      </c>
      <c r="D24" s="5">
        <v>2024111011</v>
      </c>
      <c r="E24" s="9">
        <v>85</v>
      </c>
      <c r="F24" s="5" t="s">
        <v>25</v>
      </c>
    </row>
    <row r="25" spans="1:6" ht="19.2" customHeight="1" x14ac:dyDescent="0.25">
      <c r="A25" s="5">
        <v>21</v>
      </c>
      <c r="B25" s="5" t="s">
        <v>162</v>
      </c>
      <c r="C25" s="5" t="s">
        <v>165</v>
      </c>
      <c r="D25" s="5">
        <v>2024111008</v>
      </c>
      <c r="E25" s="9">
        <v>80</v>
      </c>
      <c r="F25" s="5" t="s">
        <v>25</v>
      </c>
    </row>
    <row r="26" spans="1:6" ht="19.2" customHeight="1" x14ac:dyDescent="0.25">
      <c r="A26" s="5">
        <v>22</v>
      </c>
      <c r="B26" s="5" t="s">
        <v>162</v>
      </c>
      <c r="C26" s="5" t="s">
        <v>166</v>
      </c>
      <c r="D26" s="5">
        <v>2024111001</v>
      </c>
      <c r="E26" s="9">
        <v>78</v>
      </c>
      <c r="F26" s="5" t="s">
        <v>25</v>
      </c>
    </row>
    <row r="27" spans="1:6" ht="19.2" customHeight="1" x14ac:dyDescent="0.25">
      <c r="A27" s="5">
        <v>23</v>
      </c>
      <c r="B27" s="5" t="s">
        <v>162</v>
      </c>
      <c r="C27" s="5" t="s">
        <v>167</v>
      </c>
      <c r="D27" s="5">
        <v>2024111010</v>
      </c>
      <c r="E27" s="9">
        <v>77</v>
      </c>
      <c r="F27" s="5" t="s">
        <v>25</v>
      </c>
    </row>
    <row r="28" spans="1:6" ht="19.2" customHeight="1" x14ac:dyDescent="0.25">
      <c r="A28" s="5">
        <v>24</v>
      </c>
      <c r="B28" s="5" t="s">
        <v>162</v>
      </c>
      <c r="C28" s="5" t="s">
        <v>168</v>
      </c>
      <c r="D28" s="5">
        <v>2024111002</v>
      </c>
      <c r="E28" s="9">
        <v>75</v>
      </c>
      <c r="F28" s="5" t="s">
        <v>25</v>
      </c>
    </row>
    <row r="29" spans="1:6" ht="12.6" customHeight="1" x14ac:dyDescent="0.25">
      <c r="E29" s="10"/>
    </row>
    <row r="30" spans="1:6" ht="19.2" customHeight="1" x14ac:dyDescent="0.25">
      <c r="A30" s="5">
        <v>25</v>
      </c>
      <c r="B30" s="5" t="s">
        <v>169</v>
      </c>
      <c r="C30" s="5" t="s">
        <v>170</v>
      </c>
      <c r="D30" s="5">
        <v>2024116003</v>
      </c>
      <c r="E30" s="9">
        <v>71</v>
      </c>
      <c r="F30" s="5" t="s">
        <v>25</v>
      </c>
    </row>
    <row r="31" spans="1:6" ht="19.2" customHeight="1" x14ac:dyDescent="0.25">
      <c r="A31" s="5">
        <v>26</v>
      </c>
      <c r="B31" s="5" t="s">
        <v>169</v>
      </c>
      <c r="C31" s="5" t="s">
        <v>171</v>
      </c>
      <c r="D31" s="5">
        <v>2024116004</v>
      </c>
      <c r="E31" s="9">
        <v>60</v>
      </c>
      <c r="F31" s="5" t="s">
        <v>25</v>
      </c>
    </row>
    <row r="32" spans="1:6" ht="19.2" customHeight="1" x14ac:dyDescent="0.25">
      <c r="A32" s="5">
        <v>27</v>
      </c>
      <c r="B32" s="5" t="s">
        <v>169</v>
      </c>
      <c r="C32" s="5" t="s">
        <v>172</v>
      </c>
      <c r="D32" s="5">
        <v>2024116002</v>
      </c>
      <c r="E32" s="9">
        <v>53</v>
      </c>
      <c r="F32" s="5" t="s">
        <v>25</v>
      </c>
    </row>
    <row r="33" spans="1:6" ht="19.2" customHeight="1" x14ac:dyDescent="0.25">
      <c r="A33" s="5">
        <v>28</v>
      </c>
      <c r="B33" s="5" t="s">
        <v>169</v>
      </c>
      <c r="C33" s="5" t="s">
        <v>173</v>
      </c>
      <c r="D33" s="5">
        <v>2024116001</v>
      </c>
      <c r="E33" s="9">
        <v>28</v>
      </c>
      <c r="F33" s="5" t="s">
        <v>25</v>
      </c>
    </row>
    <row r="34" spans="1:6" ht="19.2" customHeight="1" x14ac:dyDescent="0.25">
      <c r="A34" s="15"/>
      <c r="B34" s="15"/>
      <c r="C34" s="15"/>
      <c r="D34" s="15"/>
      <c r="E34" s="16"/>
      <c r="F34" s="15"/>
    </row>
    <row r="35" spans="1:6" ht="19.2" customHeight="1" x14ac:dyDescent="0.25">
      <c r="A35" s="15"/>
      <c r="B35" s="15"/>
      <c r="C35" s="15"/>
      <c r="D35" s="15"/>
      <c r="E35" s="16"/>
      <c r="F35" s="15"/>
    </row>
    <row r="36" spans="1:6" ht="82.8" customHeight="1" x14ac:dyDescent="0.25">
      <c r="A36" s="12" t="s">
        <v>176</v>
      </c>
      <c r="B36" s="12"/>
      <c r="C36" s="12"/>
      <c r="D36" s="12"/>
      <c r="E36" s="12"/>
      <c r="F36" s="12"/>
    </row>
    <row r="37" spans="1:6" ht="19.8" customHeight="1" x14ac:dyDescent="0.25">
      <c r="A37" s="4" t="s">
        <v>0</v>
      </c>
      <c r="B37" s="4" t="s">
        <v>1</v>
      </c>
      <c r="C37" s="4" t="s">
        <v>2</v>
      </c>
      <c r="D37" s="4" t="s">
        <v>3</v>
      </c>
      <c r="E37" s="6" t="s">
        <v>4</v>
      </c>
      <c r="F37" s="4" t="s">
        <v>5</v>
      </c>
    </row>
    <row r="38" spans="1:6" ht="19.8" customHeight="1" x14ac:dyDescent="0.25">
      <c r="A38" s="5">
        <f>IF(B38="","",COUNTA($B$38:B38))</f>
        <v>1</v>
      </c>
      <c r="B38" s="5" t="s">
        <v>6</v>
      </c>
      <c r="C38" s="5" t="s">
        <v>7</v>
      </c>
      <c r="D38" s="5">
        <v>2024102004</v>
      </c>
      <c r="E38" s="7">
        <v>61</v>
      </c>
      <c r="F38" s="5" t="s">
        <v>8</v>
      </c>
    </row>
    <row r="39" spans="1:6" ht="19.8" customHeight="1" x14ac:dyDescent="0.25">
      <c r="A39" s="5">
        <f>IF(B39="","",COUNTA($B$38:B39))</f>
        <v>2</v>
      </c>
      <c r="B39" s="5" t="s">
        <v>6</v>
      </c>
      <c r="C39" s="5" t="s">
        <v>9</v>
      </c>
      <c r="D39" s="5">
        <v>2024102001</v>
      </c>
      <c r="E39" s="7">
        <v>59.5</v>
      </c>
      <c r="F39" s="5" t="s">
        <v>8</v>
      </c>
    </row>
    <row r="40" spans="1:6" ht="19.8" customHeight="1" x14ac:dyDescent="0.25">
      <c r="A40" s="5">
        <f>IF(B40="","",COUNTA($B$38:B40))</f>
        <v>3</v>
      </c>
      <c r="B40" s="5" t="s">
        <v>6</v>
      </c>
      <c r="C40" s="5" t="s">
        <v>10</v>
      </c>
      <c r="D40" s="5">
        <v>2024102003</v>
      </c>
      <c r="E40" s="7">
        <v>59.5</v>
      </c>
      <c r="F40" s="5" t="s">
        <v>8</v>
      </c>
    </row>
    <row r="41" spans="1:6" ht="19.8" customHeight="1" x14ac:dyDescent="0.25">
      <c r="A41" s="5">
        <f>IF(B41="","",COUNTA($B$38:B41))</f>
        <v>4</v>
      </c>
      <c r="B41" s="5" t="s">
        <v>6</v>
      </c>
      <c r="C41" s="5" t="s">
        <v>11</v>
      </c>
      <c r="D41" s="5">
        <v>2024102007</v>
      </c>
      <c r="E41" s="7">
        <v>59.5</v>
      </c>
      <c r="F41" s="5" t="s">
        <v>8</v>
      </c>
    </row>
    <row r="42" spans="1:6" ht="19.8" customHeight="1" x14ac:dyDescent="0.25">
      <c r="A42" s="5">
        <f>IF(B42="","",COUNTA($B$38:B42))</f>
        <v>5</v>
      </c>
      <c r="B42" s="5" t="s">
        <v>6</v>
      </c>
      <c r="C42" s="5" t="s">
        <v>12</v>
      </c>
      <c r="D42" s="5">
        <v>2024102002</v>
      </c>
      <c r="E42" s="7">
        <v>57.5</v>
      </c>
      <c r="F42" s="5" t="s">
        <v>8</v>
      </c>
    </row>
    <row r="43" spans="1:6" ht="19.8" customHeight="1" x14ac:dyDescent="0.25">
      <c r="A43" s="5">
        <f>IF(B43="","",COUNTA($B$38:B43))</f>
        <v>6</v>
      </c>
      <c r="B43" s="5" t="s">
        <v>6</v>
      </c>
      <c r="C43" s="5" t="s">
        <v>13</v>
      </c>
      <c r="D43" s="5">
        <v>2024102006</v>
      </c>
      <c r="E43" s="7">
        <v>48</v>
      </c>
      <c r="F43" s="5" t="s">
        <v>8</v>
      </c>
    </row>
    <row r="44" spans="1:6" ht="12.6" customHeight="1" x14ac:dyDescent="0.25">
      <c r="E44" s="10"/>
    </row>
    <row r="45" spans="1:6" ht="19.8" customHeight="1" x14ac:dyDescent="0.25">
      <c r="A45" s="5">
        <f>IF(B45="","",COUNTA($B$38:B45))</f>
        <v>7</v>
      </c>
      <c r="B45" s="5" t="s">
        <v>14</v>
      </c>
      <c r="C45" s="5" t="s">
        <v>15</v>
      </c>
      <c r="D45" s="5">
        <v>2024103011</v>
      </c>
      <c r="E45" s="7">
        <v>74.5</v>
      </c>
      <c r="F45" s="5" t="s">
        <v>8</v>
      </c>
    </row>
    <row r="46" spans="1:6" ht="19.8" customHeight="1" x14ac:dyDescent="0.25">
      <c r="A46" s="5">
        <f>IF(B46="","",COUNTA($B$38:B46))</f>
        <v>8</v>
      </c>
      <c r="B46" s="5" t="s">
        <v>14</v>
      </c>
      <c r="C46" s="5" t="s">
        <v>16</v>
      </c>
      <c r="D46" s="5">
        <v>2024103009</v>
      </c>
      <c r="E46" s="7">
        <v>74</v>
      </c>
      <c r="F46" s="5" t="s">
        <v>8</v>
      </c>
    </row>
    <row r="47" spans="1:6" ht="19.8" customHeight="1" x14ac:dyDescent="0.25">
      <c r="A47" s="5">
        <f>IF(B47="","",COUNTA($B$38:B47))</f>
        <v>9</v>
      </c>
      <c r="B47" s="5" t="s">
        <v>14</v>
      </c>
      <c r="C47" s="5" t="s">
        <v>17</v>
      </c>
      <c r="D47" s="5">
        <v>2024103022</v>
      </c>
      <c r="E47" s="7">
        <v>73.5</v>
      </c>
      <c r="F47" s="5" t="s">
        <v>8</v>
      </c>
    </row>
    <row r="48" spans="1:6" ht="19.8" customHeight="1" x14ac:dyDescent="0.25">
      <c r="A48" s="5">
        <f>IF(B48="","",COUNTA($B$38:B48))</f>
        <v>10</v>
      </c>
      <c r="B48" s="5" t="s">
        <v>14</v>
      </c>
      <c r="C48" s="5" t="s">
        <v>18</v>
      </c>
      <c r="D48" s="5">
        <v>2024103018</v>
      </c>
      <c r="E48" s="7">
        <v>72.5</v>
      </c>
      <c r="F48" s="5" t="s">
        <v>8</v>
      </c>
    </row>
    <row r="49" spans="1:6" ht="19.8" customHeight="1" x14ac:dyDescent="0.25">
      <c r="A49" s="5">
        <f>IF(B49="","",COUNTA($B$38:B49))</f>
        <v>11</v>
      </c>
      <c r="B49" s="5" t="s">
        <v>14</v>
      </c>
      <c r="C49" s="5" t="s">
        <v>19</v>
      </c>
      <c r="D49" s="5">
        <v>2024103021</v>
      </c>
      <c r="E49" s="7">
        <v>71.5</v>
      </c>
      <c r="F49" s="5" t="s">
        <v>8</v>
      </c>
    </row>
    <row r="50" spans="1:6" ht="19.8" customHeight="1" x14ac:dyDescent="0.25">
      <c r="A50" s="5">
        <f>IF(B50="","",COUNTA($B$38:B50))</f>
        <v>12</v>
      </c>
      <c r="B50" s="5" t="s">
        <v>14</v>
      </c>
      <c r="C50" s="5" t="s">
        <v>20</v>
      </c>
      <c r="D50" s="5">
        <v>2024103007</v>
      </c>
      <c r="E50" s="7">
        <v>69.5</v>
      </c>
      <c r="F50" s="5" t="s">
        <v>8</v>
      </c>
    </row>
    <row r="51" spans="1:6" ht="19.8" customHeight="1" x14ac:dyDescent="0.25">
      <c r="A51" s="5">
        <f>IF(B51="","",COUNTA($B$38:B51))</f>
        <v>13</v>
      </c>
      <c r="B51" s="5" t="s">
        <v>14</v>
      </c>
      <c r="C51" s="5" t="s">
        <v>21</v>
      </c>
      <c r="D51" s="5">
        <v>2024103004</v>
      </c>
      <c r="E51" s="7">
        <v>69</v>
      </c>
      <c r="F51" s="5" t="s">
        <v>8</v>
      </c>
    </row>
    <row r="52" spans="1:6" ht="19.8" customHeight="1" x14ac:dyDescent="0.25">
      <c r="A52" s="5">
        <f>IF(B52="","",COUNTA($B$38:B52))</f>
        <v>14</v>
      </c>
      <c r="B52" s="5" t="s">
        <v>14</v>
      </c>
      <c r="C52" s="5" t="s">
        <v>22</v>
      </c>
      <c r="D52" s="5">
        <v>2024103008</v>
      </c>
      <c r="E52" s="7">
        <v>68.5</v>
      </c>
      <c r="F52" s="5" t="s">
        <v>8</v>
      </c>
    </row>
    <row r="53" spans="1:6" ht="12.6" customHeight="1" x14ac:dyDescent="0.25">
      <c r="E53" s="10"/>
    </row>
    <row r="54" spans="1:6" ht="19.8" customHeight="1" x14ac:dyDescent="0.25">
      <c r="A54" s="5">
        <f>IF(B54="","",COUNTA($B$38:B54))</f>
        <v>15</v>
      </c>
      <c r="B54" s="5" t="s">
        <v>23</v>
      </c>
      <c r="C54" s="5" t="s">
        <v>24</v>
      </c>
      <c r="D54" s="5">
        <v>2024104024</v>
      </c>
      <c r="E54" s="7">
        <v>67</v>
      </c>
      <c r="F54" s="5" t="s">
        <v>25</v>
      </c>
    </row>
    <row r="55" spans="1:6" ht="19.8" customHeight="1" x14ac:dyDescent="0.25">
      <c r="A55" s="5">
        <f>IF(B55="","",COUNTA($B$38:B55))</f>
        <v>16</v>
      </c>
      <c r="B55" s="5" t="s">
        <v>23</v>
      </c>
      <c r="C55" s="5" t="s">
        <v>26</v>
      </c>
      <c r="D55" s="5">
        <v>2024104006</v>
      </c>
      <c r="E55" s="7">
        <v>65.5</v>
      </c>
      <c r="F55" s="5" t="s">
        <v>25</v>
      </c>
    </row>
    <row r="56" spans="1:6" ht="19.8" customHeight="1" x14ac:dyDescent="0.25">
      <c r="A56" s="5">
        <f>IF(B56="","",COUNTA($B$38:B56))</f>
        <v>17</v>
      </c>
      <c r="B56" s="5" t="s">
        <v>23</v>
      </c>
      <c r="C56" s="5" t="s">
        <v>27</v>
      </c>
      <c r="D56" s="5">
        <v>2024104022</v>
      </c>
      <c r="E56" s="7">
        <v>65.5</v>
      </c>
      <c r="F56" s="5" t="s">
        <v>25</v>
      </c>
    </row>
    <row r="57" spans="1:6" ht="19.8" customHeight="1" x14ac:dyDescent="0.25">
      <c r="A57" s="5">
        <f>IF(B57="","",COUNTA($B$38:B57))</f>
        <v>18</v>
      </c>
      <c r="B57" s="5" t="s">
        <v>23</v>
      </c>
      <c r="C57" s="5" t="s">
        <v>28</v>
      </c>
      <c r="D57" s="5">
        <v>2024104015</v>
      </c>
      <c r="E57" s="7">
        <v>63</v>
      </c>
      <c r="F57" s="5" t="s">
        <v>25</v>
      </c>
    </row>
    <row r="58" spans="1:6" ht="19.8" customHeight="1" x14ac:dyDescent="0.25">
      <c r="A58" s="5">
        <f>IF(B58="","",COUNTA($B$38:B58))</f>
        <v>19</v>
      </c>
      <c r="B58" s="5" t="s">
        <v>23</v>
      </c>
      <c r="C58" s="5" t="s">
        <v>29</v>
      </c>
      <c r="D58" s="5">
        <v>2024104017</v>
      </c>
      <c r="E58" s="7">
        <v>62.5</v>
      </c>
      <c r="F58" s="5" t="s">
        <v>25</v>
      </c>
    </row>
    <row r="59" spans="1:6" ht="19.8" customHeight="1" x14ac:dyDescent="0.25">
      <c r="A59" s="5">
        <f>IF(B59="","",COUNTA($B$38:B59))</f>
        <v>20</v>
      </c>
      <c r="B59" s="5" t="s">
        <v>23</v>
      </c>
      <c r="C59" s="5" t="s">
        <v>30</v>
      </c>
      <c r="D59" s="5">
        <v>2024104008</v>
      </c>
      <c r="E59" s="7">
        <v>61.5</v>
      </c>
      <c r="F59" s="5" t="s">
        <v>25</v>
      </c>
    </row>
    <row r="60" spans="1:6" ht="19.8" customHeight="1" x14ac:dyDescent="0.25">
      <c r="A60" s="5">
        <f>IF(B60="","",COUNTA($B$38:B60))</f>
        <v>21</v>
      </c>
      <c r="B60" s="5" t="s">
        <v>23</v>
      </c>
      <c r="C60" s="5" t="s">
        <v>31</v>
      </c>
      <c r="D60" s="5">
        <v>2024104003</v>
      </c>
      <c r="E60" s="7">
        <v>61</v>
      </c>
      <c r="F60" s="5" t="s">
        <v>25</v>
      </c>
    </row>
    <row r="61" spans="1:6" ht="19.8" customHeight="1" x14ac:dyDescent="0.25">
      <c r="A61" s="5">
        <f>IF(B61="","",COUNTA($B$38:B61))</f>
        <v>22</v>
      </c>
      <c r="B61" s="5" t="s">
        <v>23</v>
      </c>
      <c r="C61" s="5" t="s">
        <v>32</v>
      </c>
      <c r="D61" s="5">
        <v>2024104019</v>
      </c>
      <c r="E61" s="7">
        <v>60</v>
      </c>
      <c r="F61" s="5" t="s">
        <v>25</v>
      </c>
    </row>
    <row r="62" spans="1:6" ht="19.8" customHeight="1" x14ac:dyDescent="0.25">
      <c r="A62" s="5">
        <f>IF(B62="","",COUNTA($B$38:B62))</f>
        <v>23</v>
      </c>
      <c r="B62" s="5" t="s">
        <v>23</v>
      </c>
      <c r="C62" s="5" t="s">
        <v>33</v>
      </c>
      <c r="D62" s="5">
        <v>2024104013</v>
      </c>
      <c r="E62" s="7">
        <v>59.5</v>
      </c>
      <c r="F62" s="5" t="s">
        <v>25</v>
      </c>
    </row>
    <row r="63" spans="1:6" ht="19.8" customHeight="1" x14ac:dyDescent="0.25">
      <c r="A63" s="5">
        <f>IF(B63="","",COUNTA($B$38:B63))</f>
        <v>24</v>
      </c>
      <c r="B63" s="5" t="s">
        <v>23</v>
      </c>
      <c r="C63" s="5" t="s">
        <v>34</v>
      </c>
      <c r="D63" s="5">
        <v>2024104016</v>
      </c>
      <c r="E63" s="7">
        <v>59</v>
      </c>
      <c r="F63" s="5" t="s">
        <v>25</v>
      </c>
    </row>
    <row r="64" spans="1:6" ht="19.8" customHeight="1" x14ac:dyDescent="0.25">
      <c r="A64" s="5">
        <f>IF(B64="","",COUNTA($B$38:B64))</f>
        <v>25</v>
      </c>
      <c r="B64" s="5" t="s">
        <v>23</v>
      </c>
      <c r="C64" s="5" t="s">
        <v>35</v>
      </c>
      <c r="D64" s="5">
        <v>2024104011</v>
      </c>
      <c r="E64" s="7">
        <v>58</v>
      </c>
      <c r="F64" s="5" t="s">
        <v>25</v>
      </c>
    </row>
    <row r="65" spans="1:6" ht="19.8" customHeight="1" x14ac:dyDescent="0.25">
      <c r="A65" s="5">
        <f>IF(B65="","",COUNTA($B$38:B65))</f>
        <v>26</v>
      </c>
      <c r="B65" s="5" t="s">
        <v>23</v>
      </c>
      <c r="C65" s="5" t="s">
        <v>36</v>
      </c>
      <c r="D65" s="5">
        <v>2024104010</v>
      </c>
      <c r="E65" s="7">
        <v>56.5</v>
      </c>
      <c r="F65" s="5" t="s">
        <v>25</v>
      </c>
    </row>
    <row r="66" spans="1:6" ht="12.6" customHeight="1" x14ac:dyDescent="0.25">
      <c r="E66" s="10"/>
    </row>
    <row r="67" spans="1:6" ht="19.8" customHeight="1" x14ac:dyDescent="0.25">
      <c r="A67" s="5">
        <f>IF(B67="","",COUNTA($B$38:B67))</f>
        <v>27</v>
      </c>
      <c r="B67" s="5" t="s">
        <v>37</v>
      </c>
      <c r="C67" s="5" t="s">
        <v>38</v>
      </c>
      <c r="D67" s="5">
        <v>2024105004</v>
      </c>
      <c r="E67" s="7">
        <v>72.5</v>
      </c>
      <c r="F67" s="5" t="s">
        <v>25</v>
      </c>
    </row>
    <row r="68" spans="1:6" ht="19.8" customHeight="1" x14ac:dyDescent="0.25">
      <c r="A68" s="5">
        <f>IF(B68="","",COUNTA($B$38:B68))</f>
        <v>28</v>
      </c>
      <c r="B68" s="5" t="s">
        <v>37</v>
      </c>
      <c r="C68" s="5" t="s">
        <v>39</v>
      </c>
      <c r="D68" s="5">
        <v>2024105081</v>
      </c>
      <c r="E68" s="7">
        <v>69.5</v>
      </c>
      <c r="F68" s="5" t="s">
        <v>25</v>
      </c>
    </row>
    <row r="69" spans="1:6" ht="19.8" customHeight="1" x14ac:dyDescent="0.25">
      <c r="A69" s="5">
        <f>IF(B69="","",COUNTA($B$38:B69))</f>
        <v>29</v>
      </c>
      <c r="B69" s="5" t="s">
        <v>37</v>
      </c>
      <c r="C69" s="5" t="s">
        <v>40</v>
      </c>
      <c r="D69" s="5">
        <v>2024105033</v>
      </c>
      <c r="E69" s="7">
        <v>69</v>
      </c>
      <c r="F69" s="5" t="s">
        <v>25</v>
      </c>
    </row>
    <row r="70" spans="1:6" ht="19.8" customHeight="1" x14ac:dyDescent="0.25">
      <c r="A70" s="5">
        <f>IF(B70="","",COUNTA($B$38:B70))</f>
        <v>30</v>
      </c>
      <c r="B70" s="5" t="s">
        <v>37</v>
      </c>
      <c r="C70" s="5" t="s">
        <v>41</v>
      </c>
      <c r="D70" s="5">
        <v>2024105008</v>
      </c>
      <c r="E70" s="7">
        <v>69</v>
      </c>
      <c r="F70" s="5" t="s">
        <v>25</v>
      </c>
    </row>
    <row r="71" spans="1:6" ht="19.8" customHeight="1" x14ac:dyDescent="0.25">
      <c r="A71" s="5">
        <f>IF(B71="","",COUNTA($B$38:B71))</f>
        <v>31</v>
      </c>
      <c r="B71" s="5" t="s">
        <v>37</v>
      </c>
      <c r="C71" s="5" t="s">
        <v>42</v>
      </c>
      <c r="D71" s="5">
        <v>2024105013</v>
      </c>
      <c r="E71" s="7">
        <v>68</v>
      </c>
      <c r="F71" s="5" t="s">
        <v>25</v>
      </c>
    </row>
    <row r="72" spans="1:6" ht="19.8" customHeight="1" x14ac:dyDescent="0.25">
      <c r="A72" s="5">
        <f>IF(B72="","",COUNTA($B$38:B72))</f>
        <v>32</v>
      </c>
      <c r="B72" s="5" t="s">
        <v>37</v>
      </c>
      <c r="C72" s="5" t="s">
        <v>43</v>
      </c>
      <c r="D72" s="5">
        <v>2024105050</v>
      </c>
      <c r="E72" s="7">
        <v>66.5</v>
      </c>
      <c r="F72" s="5" t="s">
        <v>25</v>
      </c>
    </row>
    <row r="73" spans="1:6" ht="19.8" customHeight="1" x14ac:dyDescent="0.25">
      <c r="A73" s="5">
        <f>IF(B73="","",COUNTA($B$38:B73))</f>
        <v>33</v>
      </c>
      <c r="B73" s="5" t="s">
        <v>37</v>
      </c>
      <c r="C73" s="5" t="s">
        <v>44</v>
      </c>
      <c r="D73" s="5">
        <v>2024105066</v>
      </c>
      <c r="E73" s="7">
        <v>66.5</v>
      </c>
      <c r="F73" s="5" t="s">
        <v>25</v>
      </c>
    </row>
    <row r="74" spans="1:6" ht="19.8" customHeight="1" x14ac:dyDescent="0.25">
      <c r="A74" s="5">
        <f>IF(B74="","",COUNTA($B$38:B74))</f>
        <v>34</v>
      </c>
      <c r="B74" s="5" t="s">
        <v>37</v>
      </c>
      <c r="C74" s="5" t="s">
        <v>45</v>
      </c>
      <c r="D74" s="5">
        <v>2024105045</v>
      </c>
      <c r="E74" s="7">
        <v>66</v>
      </c>
      <c r="F74" s="5" t="s">
        <v>25</v>
      </c>
    </row>
    <row r="75" spans="1:6" ht="19.8" customHeight="1" x14ac:dyDescent="0.25">
      <c r="A75" s="5">
        <f>IF(B75="","",COUNTA($B$38:B75))</f>
        <v>35</v>
      </c>
      <c r="B75" s="5" t="s">
        <v>37</v>
      </c>
      <c r="C75" s="5" t="s">
        <v>46</v>
      </c>
      <c r="D75" s="5">
        <v>2024105047</v>
      </c>
      <c r="E75" s="7">
        <v>66</v>
      </c>
      <c r="F75" s="5" t="s">
        <v>25</v>
      </c>
    </row>
    <row r="76" spans="1:6" ht="19.8" customHeight="1" x14ac:dyDescent="0.25">
      <c r="A76" s="5">
        <f>IF(B76="","",COUNTA($B$38:B76))</f>
        <v>36</v>
      </c>
      <c r="B76" s="5" t="s">
        <v>37</v>
      </c>
      <c r="C76" s="5" t="s">
        <v>47</v>
      </c>
      <c r="D76" s="5">
        <v>2024105053</v>
      </c>
      <c r="E76" s="7">
        <v>66</v>
      </c>
      <c r="F76" s="5" t="s">
        <v>25</v>
      </c>
    </row>
    <row r="77" spans="1:6" ht="12.6" customHeight="1" x14ac:dyDescent="0.25">
      <c r="E77" s="10"/>
    </row>
    <row r="78" spans="1:6" ht="19.8" customHeight="1" x14ac:dyDescent="0.25">
      <c r="A78" s="5">
        <f>IF(B78="","",COUNTA($B$38:B78))</f>
        <v>37</v>
      </c>
      <c r="B78" s="5" t="s">
        <v>48</v>
      </c>
      <c r="C78" s="5" t="s">
        <v>49</v>
      </c>
      <c r="D78" s="5">
        <v>2024107004</v>
      </c>
      <c r="E78" s="7">
        <v>62.5</v>
      </c>
      <c r="F78" s="5" t="s">
        <v>8</v>
      </c>
    </row>
    <row r="79" spans="1:6" ht="19.8" customHeight="1" x14ac:dyDescent="0.25">
      <c r="A79" s="5">
        <f>IF(B79="","",COUNTA($B$38:B79))</f>
        <v>38</v>
      </c>
      <c r="B79" s="5" t="s">
        <v>48</v>
      </c>
      <c r="C79" s="5" t="s">
        <v>50</v>
      </c>
      <c r="D79" s="5">
        <v>2024107003</v>
      </c>
      <c r="E79" s="7">
        <v>61</v>
      </c>
      <c r="F79" s="5" t="s">
        <v>8</v>
      </c>
    </row>
    <row r="80" spans="1:6" ht="19.8" customHeight="1" x14ac:dyDescent="0.25">
      <c r="A80" s="5">
        <f>IF(B80="","",COUNTA($B$38:B80))</f>
        <v>39</v>
      </c>
      <c r="B80" s="5" t="s">
        <v>48</v>
      </c>
      <c r="C80" s="5" t="s">
        <v>51</v>
      </c>
      <c r="D80" s="5">
        <v>2024107001</v>
      </c>
      <c r="E80" s="7">
        <v>60</v>
      </c>
      <c r="F80" s="5" t="s">
        <v>8</v>
      </c>
    </row>
    <row r="81" spans="1:6" ht="19.8" customHeight="1" x14ac:dyDescent="0.25">
      <c r="A81" s="5">
        <f>IF(B81="","",COUNTA($B$38:B81))</f>
        <v>40</v>
      </c>
      <c r="B81" s="5" t="s">
        <v>48</v>
      </c>
      <c r="C81" s="5" t="s">
        <v>52</v>
      </c>
      <c r="D81" s="5">
        <v>2024107002</v>
      </c>
      <c r="E81" s="7">
        <v>58.5</v>
      </c>
      <c r="F81" s="5" t="s">
        <v>8</v>
      </c>
    </row>
    <row r="82" spans="1:6" ht="12.6" customHeight="1" x14ac:dyDescent="0.25">
      <c r="E82" s="10"/>
    </row>
    <row r="83" spans="1:6" ht="19.8" customHeight="1" x14ac:dyDescent="0.25">
      <c r="A83" s="5">
        <f>IF(B83="","",COUNTA($B$38:B83))</f>
        <v>41</v>
      </c>
      <c r="B83" s="5" t="s">
        <v>53</v>
      </c>
      <c r="C83" s="5" t="s">
        <v>54</v>
      </c>
      <c r="D83" s="5">
        <v>2024108010</v>
      </c>
      <c r="E83" s="7">
        <v>67.5</v>
      </c>
      <c r="F83" s="5" t="s">
        <v>8</v>
      </c>
    </row>
    <row r="84" spans="1:6" ht="19.8" customHeight="1" x14ac:dyDescent="0.25">
      <c r="A84" s="5">
        <f>IF(B84="","",COUNTA($B$38:B84))</f>
        <v>42</v>
      </c>
      <c r="B84" s="5" t="s">
        <v>53</v>
      </c>
      <c r="C84" s="5" t="s">
        <v>55</v>
      </c>
      <c r="D84" s="5">
        <v>2024108002</v>
      </c>
      <c r="E84" s="7">
        <v>66.5</v>
      </c>
      <c r="F84" s="5" t="s">
        <v>8</v>
      </c>
    </row>
    <row r="85" spans="1:6" ht="19.8" customHeight="1" x14ac:dyDescent="0.25">
      <c r="A85" s="5">
        <f>IF(B85="","",COUNTA($B$38:B85))</f>
        <v>43</v>
      </c>
      <c r="B85" s="5" t="s">
        <v>53</v>
      </c>
      <c r="C85" s="5" t="s">
        <v>56</v>
      </c>
      <c r="D85" s="5">
        <v>2024108014</v>
      </c>
      <c r="E85" s="7">
        <v>65.5</v>
      </c>
      <c r="F85" s="5" t="s">
        <v>8</v>
      </c>
    </row>
    <row r="86" spans="1:6" ht="19.8" customHeight="1" x14ac:dyDescent="0.25">
      <c r="A86" s="5">
        <f>IF(B86="","",COUNTA($B$38:B86))</f>
        <v>44</v>
      </c>
      <c r="B86" s="5" t="s">
        <v>53</v>
      </c>
      <c r="C86" s="5" t="s">
        <v>57</v>
      </c>
      <c r="D86" s="5">
        <v>2024108011</v>
      </c>
      <c r="E86" s="7">
        <v>64.5</v>
      </c>
      <c r="F86" s="5" t="s">
        <v>8</v>
      </c>
    </row>
    <row r="87" spans="1:6" ht="12.6" customHeight="1" x14ac:dyDescent="0.25">
      <c r="E87" s="10"/>
    </row>
    <row r="88" spans="1:6" ht="19.8" customHeight="1" x14ac:dyDescent="0.25">
      <c r="A88" s="5">
        <f>IF(B88="","",COUNTA($B$38:B88))</f>
        <v>45</v>
      </c>
      <c r="B88" s="5" t="s">
        <v>58</v>
      </c>
      <c r="C88" s="5" t="s">
        <v>59</v>
      </c>
      <c r="D88" s="5">
        <v>2024109023</v>
      </c>
      <c r="E88" s="7">
        <v>68</v>
      </c>
      <c r="F88" s="5" t="s">
        <v>25</v>
      </c>
    </row>
    <row r="89" spans="1:6" ht="19.8" customHeight="1" x14ac:dyDescent="0.25">
      <c r="A89" s="5">
        <f>IF(B89="","",COUNTA($B$38:B89))</f>
        <v>46</v>
      </c>
      <c r="B89" s="5" t="s">
        <v>58</v>
      </c>
      <c r="C89" s="5" t="s">
        <v>60</v>
      </c>
      <c r="D89" s="5">
        <v>2024109003</v>
      </c>
      <c r="E89" s="7">
        <v>65.5</v>
      </c>
      <c r="F89" s="5" t="s">
        <v>25</v>
      </c>
    </row>
    <row r="90" spans="1:6" ht="19.8" customHeight="1" x14ac:dyDescent="0.25">
      <c r="A90" s="5">
        <f>IF(B90="","",COUNTA($B$38:B90))</f>
        <v>47</v>
      </c>
      <c r="B90" s="5" t="s">
        <v>58</v>
      </c>
      <c r="C90" s="5" t="s">
        <v>61</v>
      </c>
      <c r="D90" s="5">
        <v>2024109005</v>
      </c>
      <c r="E90" s="7">
        <v>65.5</v>
      </c>
      <c r="F90" s="5" t="s">
        <v>25</v>
      </c>
    </row>
    <row r="91" spans="1:6" ht="19.8" customHeight="1" x14ac:dyDescent="0.25">
      <c r="A91" s="5">
        <f>IF(B91="","",COUNTA($B$38:B91))</f>
        <v>48</v>
      </c>
      <c r="B91" s="5" t="s">
        <v>58</v>
      </c>
      <c r="C91" s="5" t="s">
        <v>62</v>
      </c>
      <c r="D91" s="5">
        <v>2024109007</v>
      </c>
      <c r="E91" s="7">
        <v>64</v>
      </c>
      <c r="F91" s="5" t="s">
        <v>25</v>
      </c>
    </row>
    <row r="92" spans="1:6" ht="19.8" customHeight="1" x14ac:dyDescent="0.25">
      <c r="A92" s="5">
        <f>IF(B92="","",COUNTA($B$38:B92))</f>
        <v>49</v>
      </c>
      <c r="B92" s="5" t="s">
        <v>58</v>
      </c>
      <c r="C92" s="5" t="s">
        <v>63</v>
      </c>
      <c r="D92" s="5">
        <v>2024109012</v>
      </c>
      <c r="E92" s="7">
        <v>61</v>
      </c>
      <c r="F92" s="5" t="s">
        <v>25</v>
      </c>
    </row>
    <row r="93" spans="1:6" ht="19.8" customHeight="1" x14ac:dyDescent="0.25">
      <c r="A93" s="5">
        <f>IF(B93="","",COUNTA($B$38:B93))</f>
        <v>50</v>
      </c>
      <c r="B93" s="5" t="s">
        <v>58</v>
      </c>
      <c r="C93" s="5" t="s">
        <v>64</v>
      </c>
      <c r="D93" s="5">
        <v>2024109026</v>
      </c>
      <c r="E93" s="7">
        <v>61</v>
      </c>
      <c r="F93" s="5" t="s">
        <v>25</v>
      </c>
    </row>
    <row r="94" spans="1:6" ht="19.8" customHeight="1" x14ac:dyDescent="0.25">
      <c r="A94" s="5">
        <f>IF(B94="","",COUNTA($B$38:B94))</f>
        <v>51</v>
      </c>
      <c r="B94" s="5" t="s">
        <v>58</v>
      </c>
      <c r="C94" s="5" t="s">
        <v>65</v>
      </c>
      <c r="D94" s="5">
        <v>2024109025</v>
      </c>
      <c r="E94" s="7">
        <v>60</v>
      </c>
      <c r="F94" s="5" t="s">
        <v>25</v>
      </c>
    </row>
    <row r="95" spans="1:6" ht="19.8" customHeight="1" x14ac:dyDescent="0.25">
      <c r="A95" s="5">
        <f>IF(B95="","",COUNTA($B$38:B95))</f>
        <v>52</v>
      </c>
      <c r="B95" s="5" t="s">
        <v>58</v>
      </c>
      <c r="C95" s="5" t="s">
        <v>66</v>
      </c>
      <c r="D95" s="5">
        <v>2024109014</v>
      </c>
      <c r="E95" s="7">
        <v>59</v>
      </c>
      <c r="F95" s="5" t="s">
        <v>25</v>
      </c>
    </row>
    <row r="96" spans="1:6" ht="12.6" customHeight="1" x14ac:dyDescent="0.25">
      <c r="E96" s="10"/>
    </row>
    <row r="97" spans="1:6" ht="19.8" customHeight="1" x14ac:dyDescent="0.25">
      <c r="A97" s="5">
        <f>IF(B97="","",COUNTA($B$38:B97))</f>
        <v>53</v>
      </c>
      <c r="B97" s="5" t="s">
        <v>67</v>
      </c>
      <c r="C97" s="5" t="s">
        <v>68</v>
      </c>
      <c r="D97" s="5">
        <v>2024110010</v>
      </c>
      <c r="E97" s="7">
        <v>69.5</v>
      </c>
      <c r="F97" s="5" t="s">
        <v>25</v>
      </c>
    </row>
    <row r="98" spans="1:6" ht="19.8" customHeight="1" x14ac:dyDescent="0.25">
      <c r="A98" s="5">
        <f>IF(B98="","",COUNTA($B$38:B98))</f>
        <v>54</v>
      </c>
      <c r="B98" s="5" t="s">
        <v>67</v>
      </c>
      <c r="C98" s="5" t="s">
        <v>69</v>
      </c>
      <c r="D98" s="5">
        <v>2024110028</v>
      </c>
      <c r="E98" s="7">
        <v>69.5</v>
      </c>
      <c r="F98" s="5" t="s">
        <v>25</v>
      </c>
    </row>
    <row r="99" spans="1:6" ht="19.8" customHeight="1" x14ac:dyDescent="0.25">
      <c r="A99" s="5">
        <f>IF(B99="","",COUNTA($B$38:B99))</f>
        <v>55</v>
      </c>
      <c r="B99" s="5" t="s">
        <v>67</v>
      </c>
      <c r="C99" s="5" t="s">
        <v>70</v>
      </c>
      <c r="D99" s="5">
        <v>2024110011</v>
      </c>
      <c r="E99" s="7">
        <v>69</v>
      </c>
      <c r="F99" s="5" t="s">
        <v>25</v>
      </c>
    </row>
    <row r="100" spans="1:6" ht="19.8" customHeight="1" x14ac:dyDescent="0.25">
      <c r="A100" s="5">
        <f>IF(B100="","",COUNTA($B$38:B100))</f>
        <v>56</v>
      </c>
      <c r="B100" s="5" t="s">
        <v>67</v>
      </c>
      <c r="C100" s="5" t="s">
        <v>71</v>
      </c>
      <c r="D100" s="5">
        <v>2024110009</v>
      </c>
      <c r="E100" s="7">
        <v>68</v>
      </c>
      <c r="F100" s="5" t="s">
        <v>25</v>
      </c>
    </row>
    <row r="101" spans="1:6" ht="19.8" customHeight="1" x14ac:dyDescent="0.25">
      <c r="A101" s="5">
        <f>IF(B101="","",COUNTA($B$53:B101))</f>
        <v>43</v>
      </c>
      <c r="B101" s="5" t="s">
        <v>67</v>
      </c>
      <c r="C101" s="5" t="s">
        <v>72</v>
      </c>
      <c r="D101" s="5">
        <v>2024110049</v>
      </c>
      <c r="E101" s="7">
        <v>66.5</v>
      </c>
      <c r="F101" s="5" t="s">
        <v>25</v>
      </c>
    </row>
    <row r="102" spans="1:6" ht="19.8" customHeight="1" x14ac:dyDescent="0.25">
      <c r="A102" s="5">
        <f>IF(B102="","",COUNTA($B$53:B102))</f>
        <v>44</v>
      </c>
      <c r="B102" s="5" t="s">
        <v>67</v>
      </c>
      <c r="C102" s="5" t="s">
        <v>73</v>
      </c>
      <c r="D102" s="5">
        <v>2024110039</v>
      </c>
      <c r="E102" s="7">
        <v>66</v>
      </c>
      <c r="F102" s="5" t="s">
        <v>25</v>
      </c>
    </row>
    <row r="103" spans="1:6" ht="12.6" customHeight="1" x14ac:dyDescent="0.25">
      <c r="E103" s="10"/>
    </row>
    <row r="104" spans="1:6" ht="19.8" customHeight="1" x14ac:dyDescent="0.25">
      <c r="A104" s="5">
        <f>IF(B104="","",COUNTA($B$38:B104))</f>
        <v>59</v>
      </c>
      <c r="B104" s="5" t="s">
        <v>74</v>
      </c>
      <c r="C104" s="5" t="s">
        <v>75</v>
      </c>
      <c r="D104" s="5">
        <v>2024112002</v>
      </c>
      <c r="E104" s="7">
        <v>62</v>
      </c>
      <c r="F104" s="5" t="s">
        <v>8</v>
      </c>
    </row>
    <row r="105" spans="1:6" ht="19.8" customHeight="1" x14ac:dyDescent="0.25">
      <c r="A105" s="5">
        <f>IF(B105="","",COUNTA($B$38:B105))</f>
        <v>60</v>
      </c>
      <c r="B105" s="5" t="s">
        <v>74</v>
      </c>
      <c r="C105" s="5" t="s">
        <v>76</v>
      </c>
      <c r="D105" s="5">
        <v>2024112003</v>
      </c>
      <c r="E105" s="7">
        <v>56.5</v>
      </c>
      <c r="F105" s="5" t="s">
        <v>8</v>
      </c>
    </row>
    <row r="106" spans="1:6" ht="12.6" customHeight="1" x14ac:dyDescent="0.25">
      <c r="E106" s="10"/>
    </row>
    <row r="107" spans="1:6" ht="19.8" customHeight="1" x14ac:dyDescent="0.25">
      <c r="A107" s="5">
        <f>IF(B107="","",COUNTA($B$38:B107))</f>
        <v>61</v>
      </c>
      <c r="B107" s="5" t="s">
        <v>77</v>
      </c>
      <c r="C107" s="5" t="s">
        <v>78</v>
      </c>
      <c r="D107" s="5">
        <v>2024113005</v>
      </c>
      <c r="E107" s="7">
        <v>69</v>
      </c>
      <c r="F107" s="5" t="s">
        <v>8</v>
      </c>
    </row>
    <row r="108" spans="1:6" ht="19.8" customHeight="1" x14ac:dyDescent="0.25">
      <c r="A108" s="5">
        <f>IF(B108="","",COUNTA($B$38:B108))</f>
        <v>62</v>
      </c>
      <c r="B108" s="5" t="s">
        <v>77</v>
      </c>
      <c r="C108" s="5" t="s">
        <v>79</v>
      </c>
      <c r="D108" s="5">
        <v>2024113003</v>
      </c>
      <c r="E108" s="7">
        <v>62</v>
      </c>
      <c r="F108" s="5" t="s">
        <v>8</v>
      </c>
    </row>
    <row r="109" spans="1:6" ht="12.6" customHeight="1" x14ac:dyDescent="0.25">
      <c r="E109" s="10"/>
    </row>
    <row r="110" spans="1:6" ht="19.8" customHeight="1" x14ac:dyDescent="0.25">
      <c r="A110" s="5">
        <f>IF(B110="","",COUNTA($B$53:B110))</f>
        <v>49</v>
      </c>
      <c r="B110" s="5" t="s">
        <v>80</v>
      </c>
      <c r="C110" s="5" t="s">
        <v>81</v>
      </c>
      <c r="D110" s="5">
        <v>2024114007</v>
      </c>
      <c r="E110" s="7">
        <v>68.5</v>
      </c>
      <c r="F110" s="5" t="s">
        <v>25</v>
      </c>
    </row>
    <row r="111" spans="1:6" ht="19.8" customHeight="1" x14ac:dyDescent="0.25">
      <c r="A111" s="5">
        <f>IF(B111="","",COUNTA($B$53:B111))</f>
        <v>50</v>
      </c>
      <c r="B111" s="5" t="s">
        <v>80</v>
      </c>
      <c r="C111" s="5" t="s">
        <v>82</v>
      </c>
      <c r="D111" s="5">
        <v>2024114002</v>
      </c>
      <c r="E111" s="7">
        <v>64.5</v>
      </c>
      <c r="F111" s="5" t="s">
        <v>25</v>
      </c>
    </row>
    <row r="112" spans="1:6" ht="19.8" customHeight="1" x14ac:dyDescent="0.25">
      <c r="A112" s="5">
        <f>IF(B112="","",COUNTA($B$53:B112))</f>
        <v>51</v>
      </c>
      <c r="B112" s="5" t="s">
        <v>80</v>
      </c>
      <c r="C112" s="5" t="s">
        <v>83</v>
      </c>
      <c r="D112" s="5">
        <v>2024114004</v>
      </c>
      <c r="E112" s="7">
        <v>63.5</v>
      </c>
      <c r="F112" s="5" t="s">
        <v>25</v>
      </c>
    </row>
    <row r="113" spans="1:6" ht="19.8" customHeight="1" x14ac:dyDescent="0.25">
      <c r="A113" s="5">
        <f>IF(B113="","",COUNTA($B$53:B113))</f>
        <v>52</v>
      </c>
      <c r="B113" s="5" t="s">
        <v>80</v>
      </c>
      <c r="C113" s="5" t="s">
        <v>84</v>
      </c>
      <c r="D113" s="5">
        <v>2024114005</v>
      </c>
      <c r="E113" s="7">
        <v>62</v>
      </c>
      <c r="F113" s="5" t="s">
        <v>25</v>
      </c>
    </row>
    <row r="114" spans="1:6" ht="19.8" customHeight="1" x14ac:dyDescent="0.25">
      <c r="A114" s="5">
        <f>IF(B114="","",COUNTA($B$53:B114))</f>
        <v>53</v>
      </c>
      <c r="B114" s="5" t="s">
        <v>80</v>
      </c>
      <c r="C114" s="5" t="s">
        <v>85</v>
      </c>
      <c r="D114" s="5">
        <v>2024114006</v>
      </c>
      <c r="E114" s="7">
        <v>61.5</v>
      </c>
      <c r="F114" s="5" t="s">
        <v>25</v>
      </c>
    </row>
    <row r="115" spans="1:6" ht="19.8" customHeight="1" x14ac:dyDescent="0.25">
      <c r="A115" s="5">
        <f>IF(B115="","",COUNTA($B$53:B115))</f>
        <v>54</v>
      </c>
      <c r="B115" s="5" t="s">
        <v>80</v>
      </c>
      <c r="C115" s="5" t="s">
        <v>86</v>
      </c>
      <c r="D115" s="5">
        <v>2024114001</v>
      </c>
      <c r="E115" s="7">
        <v>54.5</v>
      </c>
      <c r="F115" s="5" t="s">
        <v>25</v>
      </c>
    </row>
    <row r="116" spans="1:6" ht="19.8" customHeight="1" x14ac:dyDescent="0.25">
      <c r="A116" s="5">
        <f>IF(B116="","",COUNTA($B$53:B116))</f>
        <v>55</v>
      </c>
      <c r="B116" s="5" t="s">
        <v>80</v>
      </c>
      <c r="C116" s="5" t="s">
        <v>87</v>
      </c>
      <c r="D116" s="5">
        <v>2024114003</v>
      </c>
      <c r="E116" s="7">
        <v>54.5</v>
      </c>
      <c r="F116" s="5" t="s">
        <v>25</v>
      </c>
    </row>
    <row r="117" spans="1:6" ht="12.6" customHeight="1" x14ac:dyDescent="0.25">
      <c r="E117" s="10"/>
    </row>
    <row r="118" spans="1:6" ht="19.8" customHeight="1" x14ac:dyDescent="0.25">
      <c r="A118" s="5">
        <f>IF(B118="","",COUNTA($B$38:B118))</f>
        <v>70</v>
      </c>
      <c r="B118" s="5" t="s">
        <v>88</v>
      </c>
      <c r="C118" s="5" t="s">
        <v>89</v>
      </c>
      <c r="D118" s="5">
        <v>2024115004</v>
      </c>
      <c r="E118" s="7">
        <v>68.5</v>
      </c>
      <c r="F118" s="5" t="s">
        <v>25</v>
      </c>
    </row>
    <row r="119" spans="1:6" ht="19.8" customHeight="1" x14ac:dyDescent="0.25">
      <c r="A119" s="5">
        <f>IF(B119="","",COUNTA($B$38:B119))</f>
        <v>71</v>
      </c>
      <c r="B119" s="5" t="s">
        <v>88</v>
      </c>
      <c r="C119" s="5" t="s">
        <v>90</v>
      </c>
      <c r="D119" s="5">
        <v>2024115031</v>
      </c>
      <c r="E119" s="7">
        <v>66</v>
      </c>
      <c r="F119" s="5" t="s">
        <v>25</v>
      </c>
    </row>
    <row r="120" spans="1:6" ht="19.8" customHeight="1" x14ac:dyDescent="0.25">
      <c r="A120" s="5">
        <f>IF(B120="","",COUNTA($B$38:B120))</f>
        <v>72</v>
      </c>
      <c r="B120" s="5" t="s">
        <v>88</v>
      </c>
      <c r="C120" s="5" t="s">
        <v>91</v>
      </c>
      <c r="D120" s="5">
        <v>2024115011</v>
      </c>
      <c r="E120" s="7">
        <v>65</v>
      </c>
      <c r="F120" s="5" t="s">
        <v>25</v>
      </c>
    </row>
    <row r="121" spans="1:6" ht="19.8" customHeight="1" x14ac:dyDescent="0.25">
      <c r="A121" s="5">
        <f>IF(B121="","",COUNTA($B$38:B121))</f>
        <v>73</v>
      </c>
      <c r="B121" s="5" t="s">
        <v>88</v>
      </c>
      <c r="C121" s="5" t="s">
        <v>92</v>
      </c>
      <c r="D121" s="5">
        <v>2024115001</v>
      </c>
      <c r="E121" s="7">
        <v>63.5</v>
      </c>
      <c r="F121" s="5" t="s">
        <v>25</v>
      </c>
    </row>
    <row r="122" spans="1:6" ht="19.8" customHeight="1" x14ac:dyDescent="0.25">
      <c r="A122" s="5">
        <f>IF(B122="","",COUNTA($B$38:B122))</f>
        <v>74</v>
      </c>
      <c r="B122" s="5" t="s">
        <v>88</v>
      </c>
      <c r="C122" s="5" t="s">
        <v>93</v>
      </c>
      <c r="D122" s="5">
        <v>2024115002</v>
      </c>
      <c r="E122" s="7">
        <v>63.5</v>
      </c>
      <c r="F122" s="5" t="s">
        <v>25</v>
      </c>
    </row>
    <row r="123" spans="1:6" ht="19.8" customHeight="1" x14ac:dyDescent="0.25">
      <c r="A123" s="5">
        <f>IF(B123="","",COUNTA($B$38:B123))</f>
        <v>75</v>
      </c>
      <c r="B123" s="5" t="s">
        <v>88</v>
      </c>
      <c r="C123" s="5" t="s">
        <v>94</v>
      </c>
      <c r="D123" s="5">
        <v>2024115009</v>
      </c>
      <c r="E123" s="7">
        <v>63.5</v>
      </c>
      <c r="F123" s="5" t="s">
        <v>25</v>
      </c>
    </row>
    <row r="124" spans="1:6" ht="12.6" customHeight="1" x14ac:dyDescent="0.25">
      <c r="E124" s="10"/>
    </row>
    <row r="125" spans="1:6" ht="19.8" customHeight="1" x14ac:dyDescent="0.25">
      <c r="A125" s="5">
        <f>IF(B125="","",COUNTA($B$38:B125))</f>
        <v>76</v>
      </c>
      <c r="B125" s="5" t="s">
        <v>95</v>
      </c>
      <c r="C125" s="5" t="s">
        <v>96</v>
      </c>
      <c r="D125" s="5">
        <v>2024117002</v>
      </c>
      <c r="E125" s="7">
        <v>58</v>
      </c>
      <c r="F125" s="5" t="s">
        <v>8</v>
      </c>
    </row>
    <row r="126" spans="1:6" ht="19.8" customHeight="1" x14ac:dyDescent="0.25">
      <c r="A126" s="5">
        <f>IF(B126="","",COUNTA($B$38:B126))</f>
        <v>77</v>
      </c>
      <c r="B126" s="5" t="s">
        <v>95</v>
      </c>
      <c r="C126" s="5" t="s">
        <v>97</v>
      </c>
      <c r="D126" s="5">
        <v>2024117003</v>
      </c>
      <c r="E126" s="7">
        <v>56.5</v>
      </c>
      <c r="F126" s="5" t="s">
        <v>8</v>
      </c>
    </row>
    <row r="127" spans="1:6" ht="12.6" customHeight="1" x14ac:dyDescent="0.25">
      <c r="E127" s="10"/>
    </row>
    <row r="128" spans="1:6" ht="19.8" customHeight="1" x14ac:dyDescent="0.25">
      <c r="A128" s="5">
        <f>IF(B128="","",COUNTA($B$38:B128))</f>
        <v>78</v>
      </c>
      <c r="B128" s="5" t="s">
        <v>98</v>
      </c>
      <c r="C128" s="5" t="s">
        <v>99</v>
      </c>
      <c r="D128" s="5">
        <v>2024118005</v>
      </c>
      <c r="E128" s="7">
        <v>71.5</v>
      </c>
      <c r="F128" s="5" t="s">
        <v>8</v>
      </c>
    </row>
    <row r="129" spans="1:6" ht="19.8" customHeight="1" x14ac:dyDescent="0.25">
      <c r="A129" s="5">
        <f>IF(B129="","",COUNTA($B$38:B129))</f>
        <v>79</v>
      </c>
      <c r="B129" s="5" t="s">
        <v>98</v>
      </c>
      <c r="C129" s="5" t="s">
        <v>100</v>
      </c>
      <c r="D129" s="5">
        <v>2024118001</v>
      </c>
      <c r="E129" s="7">
        <v>64.5</v>
      </c>
      <c r="F129" s="5" t="s">
        <v>8</v>
      </c>
    </row>
    <row r="130" spans="1:6" ht="12.6" customHeight="1" x14ac:dyDescent="0.25">
      <c r="E130" s="10"/>
    </row>
    <row r="131" spans="1:6" ht="19.8" customHeight="1" x14ac:dyDescent="0.25">
      <c r="A131" s="5">
        <f>IF(B131="","",COUNTA($B$38:B131))</f>
        <v>80</v>
      </c>
      <c r="B131" s="5" t="s">
        <v>101</v>
      </c>
      <c r="C131" s="5" t="s">
        <v>102</v>
      </c>
      <c r="D131" s="5">
        <v>2024119007</v>
      </c>
      <c r="E131" s="7">
        <v>59.5</v>
      </c>
      <c r="F131" s="5" t="s">
        <v>25</v>
      </c>
    </row>
    <row r="132" spans="1:6" ht="19.8" customHeight="1" x14ac:dyDescent="0.25">
      <c r="A132" s="5">
        <f>IF(B132="","",COUNTA($B$38:B132))</f>
        <v>81</v>
      </c>
      <c r="B132" s="5" t="s">
        <v>101</v>
      </c>
      <c r="C132" s="5" t="s">
        <v>103</v>
      </c>
      <c r="D132" s="5">
        <v>2024119004</v>
      </c>
      <c r="E132" s="7">
        <v>55.5</v>
      </c>
      <c r="F132" s="5" t="s">
        <v>25</v>
      </c>
    </row>
    <row r="133" spans="1:6" ht="19.8" customHeight="1" x14ac:dyDescent="0.25">
      <c r="A133" s="5">
        <f>IF(B133="","",COUNTA($B$38:B133))</f>
        <v>82</v>
      </c>
      <c r="B133" s="5" t="s">
        <v>101</v>
      </c>
      <c r="C133" s="5" t="s">
        <v>104</v>
      </c>
      <c r="D133" s="5">
        <v>2024119001</v>
      </c>
      <c r="E133" s="7">
        <v>51.5</v>
      </c>
      <c r="F133" s="5" t="s">
        <v>25</v>
      </c>
    </row>
    <row r="134" spans="1:6" ht="19.8" customHeight="1" x14ac:dyDescent="0.25">
      <c r="A134" s="5">
        <f>IF(B134="","",COUNTA($B$38:B134))</f>
        <v>83</v>
      </c>
      <c r="B134" s="5" t="s">
        <v>101</v>
      </c>
      <c r="C134" s="5" t="s">
        <v>105</v>
      </c>
      <c r="D134" s="5">
        <v>2024119005</v>
      </c>
      <c r="E134" s="7">
        <v>51.5</v>
      </c>
      <c r="F134" s="5" t="s">
        <v>25</v>
      </c>
    </row>
    <row r="135" spans="1:6" ht="19.8" customHeight="1" x14ac:dyDescent="0.25">
      <c r="A135" s="5">
        <f>IF(B135="","",COUNTA($B$38:B135))</f>
        <v>84</v>
      </c>
      <c r="B135" s="5" t="s">
        <v>101</v>
      </c>
      <c r="C135" s="5" t="s">
        <v>106</v>
      </c>
      <c r="D135" s="5">
        <v>2024119002</v>
      </c>
      <c r="E135" s="7">
        <v>49.5</v>
      </c>
      <c r="F135" s="5" t="s">
        <v>25</v>
      </c>
    </row>
    <row r="136" spans="1:6" ht="19.8" customHeight="1" x14ac:dyDescent="0.25">
      <c r="A136" s="5">
        <f>IF(B136="","",COUNTA($B$38:B136))</f>
        <v>85</v>
      </c>
      <c r="B136" s="5" t="s">
        <v>101</v>
      </c>
      <c r="C136" s="5" t="s">
        <v>107</v>
      </c>
      <c r="D136" s="5">
        <v>2024119003</v>
      </c>
      <c r="E136" s="7">
        <v>46</v>
      </c>
      <c r="F136" s="5" t="s">
        <v>25</v>
      </c>
    </row>
    <row r="137" spans="1:6" ht="12.6" customHeight="1" x14ac:dyDescent="0.25">
      <c r="E137" s="10"/>
    </row>
    <row r="138" spans="1:6" ht="19.8" customHeight="1" x14ac:dyDescent="0.25">
      <c r="A138" s="5">
        <f>IF(B138="","",COUNTA($B$38:B138))</f>
        <v>86</v>
      </c>
      <c r="B138" s="5" t="s">
        <v>108</v>
      </c>
      <c r="C138" s="5" t="s">
        <v>109</v>
      </c>
      <c r="D138" s="5">
        <v>2024120001</v>
      </c>
      <c r="E138" s="7">
        <v>66</v>
      </c>
      <c r="F138" s="5" t="s">
        <v>25</v>
      </c>
    </row>
    <row r="139" spans="1:6" ht="19.8" customHeight="1" x14ac:dyDescent="0.25">
      <c r="A139" s="5">
        <f>IF(B139="","",COUNTA($B$38:B139))</f>
        <v>87</v>
      </c>
      <c r="B139" s="5" t="s">
        <v>108</v>
      </c>
      <c r="C139" s="5" t="s">
        <v>110</v>
      </c>
      <c r="D139" s="5">
        <v>2024120013</v>
      </c>
      <c r="E139" s="7">
        <v>63</v>
      </c>
      <c r="F139" s="5" t="s">
        <v>25</v>
      </c>
    </row>
    <row r="140" spans="1:6" ht="12.6" customHeight="1" x14ac:dyDescent="0.25">
      <c r="E140" s="10"/>
    </row>
    <row r="141" spans="1:6" ht="19.8" customHeight="1" x14ac:dyDescent="0.25">
      <c r="A141" s="5">
        <f>IF(B141="","",COUNTA($B$38:B141))</f>
        <v>88</v>
      </c>
      <c r="B141" s="5" t="s">
        <v>111</v>
      </c>
      <c r="C141" s="5" t="s">
        <v>112</v>
      </c>
      <c r="D141" s="5">
        <v>2024121001</v>
      </c>
      <c r="E141" s="7">
        <v>76.5</v>
      </c>
      <c r="F141" s="5" t="s">
        <v>25</v>
      </c>
    </row>
    <row r="142" spans="1:6" ht="19.8" customHeight="1" x14ac:dyDescent="0.25">
      <c r="A142" s="5">
        <f>IF(B142="","",COUNTA($B$38:B142))</f>
        <v>89</v>
      </c>
      <c r="B142" s="5" t="s">
        <v>111</v>
      </c>
      <c r="C142" s="5" t="s">
        <v>113</v>
      </c>
      <c r="D142" s="5">
        <v>2024121042</v>
      </c>
      <c r="E142" s="7">
        <v>73.5</v>
      </c>
      <c r="F142" s="5" t="s">
        <v>25</v>
      </c>
    </row>
    <row r="143" spans="1:6" ht="19.8" customHeight="1" x14ac:dyDescent="0.25">
      <c r="A143" s="5">
        <f>IF(B143="","",COUNTA($B$38:B143))</f>
        <v>90</v>
      </c>
      <c r="B143" s="5" t="s">
        <v>111</v>
      </c>
      <c r="C143" s="5" t="s">
        <v>114</v>
      </c>
      <c r="D143" s="5">
        <v>2024121033</v>
      </c>
      <c r="E143" s="7">
        <v>72</v>
      </c>
      <c r="F143" s="5" t="s">
        <v>25</v>
      </c>
    </row>
    <row r="144" spans="1:6" ht="19.8" customHeight="1" x14ac:dyDescent="0.25">
      <c r="A144" s="5">
        <f>IF(B144="","",COUNTA($B$38:B144))</f>
        <v>91</v>
      </c>
      <c r="B144" s="5" t="s">
        <v>111</v>
      </c>
      <c r="C144" s="5" t="s">
        <v>115</v>
      </c>
      <c r="D144" s="5">
        <v>2024121031</v>
      </c>
      <c r="E144" s="7">
        <v>70</v>
      </c>
      <c r="F144" s="5" t="s">
        <v>25</v>
      </c>
    </row>
    <row r="145" spans="1:6" ht="19.8" customHeight="1" x14ac:dyDescent="0.25">
      <c r="A145" s="5">
        <f>IF(B145="","",COUNTA($B$38:B145))</f>
        <v>92</v>
      </c>
      <c r="B145" s="5" t="s">
        <v>111</v>
      </c>
      <c r="C145" s="5" t="s">
        <v>116</v>
      </c>
      <c r="D145" s="5">
        <v>2024121019</v>
      </c>
      <c r="E145" s="7">
        <v>69.5</v>
      </c>
      <c r="F145" s="5" t="s">
        <v>25</v>
      </c>
    </row>
    <row r="146" spans="1:6" ht="19.8" customHeight="1" x14ac:dyDescent="0.25">
      <c r="A146" s="5">
        <f>IF(B146="","",COUNTA($B$38:B146))</f>
        <v>93</v>
      </c>
      <c r="B146" s="5" t="s">
        <v>111</v>
      </c>
      <c r="C146" s="5" t="s">
        <v>117</v>
      </c>
      <c r="D146" s="5">
        <v>2024121002</v>
      </c>
      <c r="E146" s="7">
        <v>69</v>
      </c>
      <c r="F146" s="5" t="s">
        <v>25</v>
      </c>
    </row>
    <row r="147" spans="1:6" ht="19.8" customHeight="1" x14ac:dyDescent="0.25">
      <c r="A147" s="5">
        <f>IF(B147="","",COUNTA($B$38:B147))</f>
        <v>94</v>
      </c>
      <c r="B147" s="5" t="s">
        <v>111</v>
      </c>
      <c r="C147" s="5" t="s">
        <v>118</v>
      </c>
      <c r="D147" s="5">
        <v>2024121005</v>
      </c>
      <c r="E147" s="7">
        <v>66.5</v>
      </c>
      <c r="F147" s="5" t="s">
        <v>25</v>
      </c>
    </row>
    <row r="148" spans="1:6" ht="19.8" customHeight="1" x14ac:dyDescent="0.25">
      <c r="A148" s="5">
        <f>IF(B148="","",COUNTA($B$38:B148))</f>
        <v>95</v>
      </c>
      <c r="B148" s="5" t="s">
        <v>111</v>
      </c>
      <c r="C148" s="5" t="s">
        <v>119</v>
      </c>
      <c r="D148" s="5">
        <v>2024121021</v>
      </c>
      <c r="E148" s="7">
        <v>66</v>
      </c>
      <c r="F148" s="5" t="s">
        <v>25</v>
      </c>
    </row>
    <row r="149" spans="1:6" ht="19.8" customHeight="1" x14ac:dyDescent="0.25">
      <c r="A149" s="5">
        <f>IF(B149="","",COUNTA($B$38:B149))</f>
        <v>96</v>
      </c>
      <c r="B149" s="5" t="s">
        <v>111</v>
      </c>
      <c r="C149" s="5" t="s">
        <v>120</v>
      </c>
      <c r="D149" s="5">
        <v>2024121014</v>
      </c>
      <c r="E149" s="7">
        <v>65.5</v>
      </c>
      <c r="F149" s="5" t="s">
        <v>25</v>
      </c>
    </row>
    <row r="150" spans="1:6" ht="19.8" customHeight="1" x14ac:dyDescent="0.25">
      <c r="A150" s="5">
        <f>IF(B150="","",COUNTA($B$38:B150))</f>
        <v>97</v>
      </c>
      <c r="B150" s="5" t="s">
        <v>111</v>
      </c>
      <c r="C150" s="5" t="s">
        <v>121</v>
      </c>
      <c r="D150" s="5">
        <v>2024121022</v>
      </c>
      <c r="E150" s="7">
        <v>65.5</v>
      </c>
      <c r="F150" s="5" t="s">
        <v>25</v>
      </c>
    </row>
    <row r="151" spans="1:6" ht="12.6" customHeight="1" x14ac:dyDescent="0.25">
      <c r="E151" s="10"/>
    </row>
    <row r="152" spans="1:6" ht="19.8" customHeight="1" x14ac:dyDescent="0.25">
      <c r="A152" s="5">
        <f>IF(B152="","",COUNTA($B$38:B152))</f>
        <v>98</v>
      </c>
      <c r="B152" s="5" t="s">
        <v>122</v>
      </c>
      <c r="C152" s="5" t="s">
        <v>123</v>
      </c>
      <c r="D152" s="5">
        <v>2024122003</v>
      </c>
      <c r="E152" s="7">
        <v>73.5</v>
      </c>
      <c r="F152" s="5" t="s">
        <v>25</v>
      </c>
    </row>
    <row r="153" spans="1:6" ht="19.8" customHeight="1" x14ac:dyDescent="0.25">
      <c r="A153" s="5">
        <f>IF(B153="","",COUNTA($B$38:B153))</f>
        <v>99</v>
      </c>
      <c r="B153" s="5" t="s">
        <v>122</v>
      </c>
      <c r="C153" s="5" t="s">
        <v>124</v>
      </c>
      <c r="D153" s="5">
        <v>2024122069</v>
      </c>
      <c r="E153" s="7">
        <v>73</v>
      </c>
      <c r="F153" s="5" t="s">
        <v>25</v>
      </c>
    </row>
    <row r="154" spans="1:6" ht="19.8" customHeight="1" x14ac:dyDescent="0.25">
      <c r="A154" s="5">
        <f>IF(B154="","",COUNTA($B$38:B154))</f>
        <v>100</v>
      </c>
      <c r="B154" s="5" t="s">
        <v>122</v>
      </c>
      <c r="C154" s="5" t="s">
        <v>125</v>
      </c>
      <c r="D154" s="5">
        <v>2024122018</v>
      </c>
      <c r="E154" s="7">
        <v>72.5</v>
      </c>
      <c r="F154" s="5" t="s">
        <v>25</v>
      </c>
    </row>
    <row r="155" spans="1:6" ht="19.8" customHeight="1" x14ac:dyDescent="0.25">
      <c r="A155" s="5">
        <f>IF(B155="","",COUNTA($B$38:B155))</f>
        <v>101</v>
      </c>
      <c r="B155" s="5" t="s">
        <v>122</v>
      </c>
      <c r="C155" s="5" t="s">
        <v>126</v>
      </c>
      <c r="D155" s="5">
        <v>2024122034</v>
      </c>
      <c r="E155" s="7">
        <v>72.5</v>
      </c>
      <c r="F155" s="5" t="s">
        <v>25</v>
      </c>
    </row>
    <row r="156" spans="1:6" ht="19.8" customHeight="1" x14ac:dyDescent="0.25">
      <c r="A156" s="5">
        <f>IF(B156="","",COUNTA($B$38:B156))</f>
        <v>102</v>
      </c>
      <c r="B156" s="5" t="s">
        <v>122</v>
      </c>
      <c r="C156" s="5" t="s">
        <v>127</v>
      </c>
      <c r="D156" s="5">
        <v>2024122102</v>
      </c>
      <c r="E156" s="7">
        <v>72</v>
      </c>
      <c r="F156" s="5" t="s">
        <v>25</v>
      </c>
    </row>
    <row r="157" spans="1:6" ht="19.8" customHeight="1" x14ac:dyDescent="0.25">
      <c r="A157" s="5">
        <f>IF(B157="","",COUNTA($B$38:B157))</f>
        <v>103</v>
      </c>
      <c r="B157" s="5" t="s">
        <v>122</v>
      </c>
      <c r="C157" s="5" t="s">
        <v>128</v>
      </c>
      <c r="D157" s="5">
        <v>2024122019</v>
      </c>
      <c r="E157" s="7">
        <v>72</v>
      </c>
      <c r="F157" s="5" t="s">
        <v>25</v>
      </c>
    </row>
    <row r="158" spans="1:6" ht="19.8" customHeight="1" x14ac:dyDescent="0.25">
      <c r="A158" s="5">
        <f>IF(B158="","",COUNTA($B$38:B158))</f>
        <v>104</v>
      </c>
      <c r="B158" s="5" t="s">
        <v>122</v>
      </c>
      <c r="C158" s="5" t="s">
        <v>129</v>
      </c>
      <c r="D158" s="5">
        <v>2024122077</v>
      </c>
      <c r="E158" s="7">
        <v>72</v>
      </c>
      <c r="F158" s="5" t="s">
        <v>25</v>
      </c>
    </row>
    <row r="159" spans="1:6" ht="19.8" customHeight="1" x14ac:dyDescent="0.25">
      <c r="A159" s="5">
        <f>IF(B159="","",COUNTA($B$38:B159))</f>
        <v>105</v>
      </c>
      <c r="B159" s="5" t="s">
        <v>122</v>
      </c>
      <c r="C159" s="5" t="s">
        <v>130</v>
      </c>
      <c r="D159" s="5">
        <v>2024122014</v>
      </c>
      <c r="E159" s="7">
        <v>71.5</v>
      </c>
      <c r="F159" s="5" t="s">
        <v>25</v>
      </c>
    </row>
    <row r="160" spans="1:6" ht="19.8" customHeight="1" x14ac:dyDescent="0.25">
      <c r="A160" s="5">
        <f>IF(B160="","",COUNTA($B$38:B160))</f>
        <v>106</v>
      </c>
      <c r="B160" s="5" t="s">
        <v>122</v>
      </c>
      <c r="C160" s="5" t="s">
        <v>131</v>
      </c>
      <c r="D160" s="5">
        <v>2024122011</v>
      </c>
      <c r="E160" s="7">
        <v>71</v>
      </c>
      <c r="F160" s="5" t="s">
        <v>25</v>
      </c>
    </row>
    <row r="161" spans="1:6" ht="19.8" customHeight="1" x14ac:dyDescent="0.25">
      <c r="A161" s="5">
        <f>IF(B161="","",COUNTA($B$38:B161))</f>
        <v>107</v>
      </c>
      <c r="B161" s="5" t="s">
        <v>122</v>
      </c>
      <c r="C161" s="5" t="s">
        <v>132</v>
      </c>
      <c r="D161" s="5">
        <v>2024122103</v>
      </c>
      <c r="E161" s="7">
        <v>69.5</v>
      </c>
      <c r="F161" s="5" t="s">
        <v>25</v>
      </c>
    </row>
    <row r="162" spans="1:6" ht="19.8" customHeight="1" x14ac:dyDescent="0.25">
      <c r="A162" s="5">
        <f>IF(B162="","",COUNTA($B$38:B162))</f>
        <v>108</v>
      </c>
      <c r="B162" s="5" t="s">
        <v>122</v>
      </c>
      <c r="C162" s="5" t="s">
        <v>133</v>
      </c>
      <c r="D162" s="5">
        <v>2024122021</v>
      </c>
      <c r="E162" s="7">
        <v>69.5</v>
      </c>
      <c r="F162" s="5" t="s">
        <v>25</v>
      </c>
    </row>
    <row r="163" spans="1:6" ht="12.6" customHeight="1" x14ac:dyDescent="0.25">
      <c r="E163" s="10"/>
    </row>
    <row r="164" spans="1:6" ht="19.8" customHeight="1" x14ac:dyDescent="0.25">
      <c r="A164" s="5">
        <f>IF(B164="","",COUNTA($B$38:B164))</f>
        <v>109</v>
      </c>
      <c r="B164" s="5" t="s">
        <v>134</v>
      </c>
      <c r="C164" s="5" t="s">
        <v>135</v>
      </c>
      <c r="D164" s="5">
        <v>2024123021</v>
      </c>
      <c r="E164" s="7">
        <v>71.5</v>
      </c>
      <c r="F164" s="5" t="s">
        <v>25</v>
      </c>
    </row>
    <row r="165" spans="1:6" ht="19.8" customHeight="1" x14ac:dyDescent="0.25">
      <c r="A165" s="5">
        <f>IF(B165="","",COUNTA($B$38:B165))</f>
        <v>110</v>
      </c>
      <c r="B165" s="5" t="s">
        <v>134</v>
      </c>
      <c r="C165" s="5" t="s">
        <v>136</v>
      </c>
      <c r="D165" s="5">
        <v>2024123012</v>
      </c>
      <c r="E165" s="7">
        <v>69</v>
      </c>
      <c r="F165" s="5" t="s">
        <v>25</v>
      </c>
    </row>
    <row r="166" spans="1:6" ht="19.8" customHeight="1" x14ac:dyDescent="0.25">
      <c r="A166" s="5">
        <f>IF(B166="","",COUNTA($B$38:B166))</f>
        <v>111</v>
      </c>
      <c r="B166" s="5" t="s">
        <v>134</v>
      </c>
      <c r="C166" s="5" t="s">
        <v>137</v>
      </c>
      <c r="D166" s="5">
        <v>2024123005</v>
      </c>
      <c r="E166" s="7">
        <v>68</v>
      </c>
      <c r="F166" s="5" t="s">
        <v>25</v>
      </c>
    </row>
    <row r="167" spans="1:6" ht="19.8" customHeight="1" x14ac:dyDescent="0.25">
      <c r="A167" s="5">
        <f>IF(B167="","",COUNTA($B$38:B167))</f>
        <v>112</v>
      </c>
      <c r="B167" s="5" t="s">
        <v>134</v>
      </c>
      <c r="C167" s="5" t="s">
        <v>138</v>
      </c>
      <c r="D167" s="5">
        <v>2024123016</v>
      </c>
      <c r="E167" s="7">
        <v>68</v>
      </c>
      <c r="F167" s="5" t="s">
        <v>25</v>
      </c>
    </row>
    <row r="168" spans="1:6" ht="12.6" customHeight="1" x14ac:dyDescent="0.25">
      <c r="E168" s="10"/>
    </row>
    <row r="169" spans="1:6" ht="19.8" customHeight="1" x14ac:dyDescent="0.25">
      <c r="A169" s="5">
        <f>IF(B169="","",COUNTA($B$38:B169))</f>
        <v>113</v>
      </c>
      <c r="B169" s="5" t="s">
        <v>139</v>
      </c>
      <c r="C169" s="5" t="s">
        <v>140</v>
      </c>
      <c r="D169" s="5">
        <v>2024124002</v>
      </c>
      <c r="E169" s="7">
        <v>63.5</v>
      </c>
      <c r="F169" s="5" t="s">
        <v>25</v>
      </c>
    </row>
    <row r="170" spans="1:6" ht="19.8" customHeight="1" x14ac:dyDescent="0.25">
      <c r="A170" s="5">
        <f>IF(B170="","",COUNTA($B$38:B170))</f>
        <v>114</v>
      </c>
      <c r="B170" s="5" t="s">
        <v>139</v>
      </c>
      <c r="C170" s="5" t="s">
        <v>141</v>
      </c>
      <c r="D170" s="5">
        <v>2024124011</v>
      </c>
      <c r="E170" s="7">
        <v>61.5</v>
      </c>
      <c r="F170" s="5" t="s">
        <v>25</v>
      </c>
    </row>
  </sheetData>
  <mergeCells count="2">
    <mergeCell ref="A36:F36"/>
    <mergeCell ref="A1:F1"/>
  </mergeCells>
  <phoneticPr fontId="3" type="noConversion"/>
  <printOptions horizontalCentered="1"/>
  <pageMargins left="0.59055118110236227" right="0.59055118110236227" top="0.55118110236220474" bottom="0.70866141732283472" header="0.31496062992125984" footer="0.31496062992125984"/>
  <pageSetup paperSize="9" scale="87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志刚 包</cp:lastModifiedBy>
  <cp:lastPrinted>2024-01-08T00:36:06Z</cp:lastPrinted>
  <dcterms:created xsi:type="dcterms:W3CDTF">2023-05-12T11:15:00Z</dcterms:created>
  <dcterms:modified xsi:type="dcterms:W3CDTF">2024-01-08T01:35:33Z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239C990D68354F94AF1384209AE68302_12</vt:lpwstr>
  </property>
</Properties>
</file>