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孙雨晴\Desktop\"/>
    </mc:Choice>
  </mc:AlternateContent>
  <xr:revisionPtr revIDLastSave="0" documentId="8_{61AB44ED-13FB-4F94-9D56-F7942CFADD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长子面试登分表" sheetId="1" r:id="rId1"/>
  </sheets>
  <definedNames>
    <definedName name="_xlnm._FilterDatabase" localSheetId="0" hidden="1">长子面试登分表!$A$1:$K$364</definedName>
    <definedName name="_xlnm.Print_Titles" localSheetId="0">长子面试登分表!$1:$2</definedName>
  </definedNames>
  <calcPr calcId="181029"/>
</workbook>
</file>

<file path=xl/calcChain.xml><?xml version="1.0" encoding="utf-8"?>
<calcChain xmlns="http://schemas.openxmlformats.org/spreadsheetml/2006/main">
  <c r="J364" i="1" l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<sst xmlns="http://schemas.openxmlformats.org/spreadsheetml/2006/main" count="2224" uniqueCount="835">
  <si>
    <t>长子县2023年公开招聘事业单位工作入围面试人员综合成绩</t>
  </si>
  <si>
    <t>序号</t>
  </si>
  <si>
    <t>报考单位</t>
  </si>
  <si>
    <t>报考岗位</t>
  </si>
  <si>
    <t>岗位序号</t>
  </si>
  <si>
    <t>姓名</t>
  </si>
  <si>
    <t>性别</t>
  </si>
  <si>
    <t>准考证号</t>
  </si>
  <si>
    <t>笔试成绩</t>
  </si>
  <si>
    <t>面试成绩</t>
  </si>
  <si>
    <t>综合成绩</t>
  </si>
  <si>
    <t>综合排名</t>
  </si>
  <si>
    <t xml:space="preserve">长子县漳源幼儿园	</t>
  </si>
  <si>
    <t xml:space="preserve">幼儿教师(男)	</t>
  </si>
  <si>
    <t xml:space="preserve">01	</t>
  </si>
  <si>
    <t xml:space="preserve">秦博	</t>
  </si>
  <si>
    <t xml:space="preserve">男	</t>
  </si>
  <si>
    <t xml:space="preserve">20230100717	</t>
  </si>
  <si>
    <t xml:space="preserve">耿佳辉	</t>
  </si>
  <si>
    <t xml:space="preserve">20230100830	</t>
  </si>
  <si>
    <t xml:space="preserve">张效锋	</t>
  </si>
  <si>
    <t xml:space="preserve">20230100307	</t>
  </si>
  <si>
    <t xml:space="preserve">王斐	</t>
  </si>
  <si>
    <t xml:space="preserve">20230100818	</t>
  </si>
  <si>
    <t xml:space="preserve">李科达	</t>
  </si>
  <si>
    <t xml:space="preserve">20230100427	</t>
  </si>
  <si>
    <t xml:space="preserve">李兆晗	</t>
  </si>
  <si>
    <t xml:space="preserve">20230101209	</t>
  </si>
  <si>
    <t xml:space="preserve">刘海刚	</t>
  </si>
  <si>
    <t xml:space="preserve">20230100217	</t>
  </si>
  <si>
    <t>缺考</t>
  </si>
  <si>
    <t xml:space="preserve">王新睿	</t>
  </si>
  <si>
    <t xml:space="preserve">20230101322	</t>
  </si>
  <si>
    <t xml:space="preserve">王锦辉	</t>
  </si>
  <si>
    <t xml:space="preserve">20230100321	</t>
  </si>
  <si>
    <t xml:space="preserve">王鹏宇	</t>
  </si>
  <si>
    <t xml:space="preserve">20230101017	</t>
  </si>
  <si>
    <t xml:space="preserve">申浩飞	</t>
  </si>
  <si>
    <t xml:space="preserve">20230100824	</t>
  </si>
  <si>
    <t xml:space="preserve">郭杰	</t>
  </si>
  <si>
    <t xml:space="preserve">20230101318	</t>
  </si>
  <si>
    <t xml:space="preserve">幼儿教师(女)	</t>
  </si>
  <si>
    <t xml:space="preserve">02	</t>
  </si>
  <si>
    <t xml:space="preserve">王佳乐	</t>
  </si>
  <si>
    <t xml:space="preserve">女	</t>
  </si>
  <si>
    <t xml:space="preserve">20230101106	</t>
  </si>
  <si>
    <t xml:space="preserve">张思童	</t>
  </si>
  <si>
    <t xml:space="preserve">20230100730	</t>
  </si>
  <si>
    <t xml:space="preserve">温昭玉	</t>
  </si>
  <si>
    <t xml:space="preserve">20230100524	</t>
  </si>
  <si>
    <t xml:space="preserve">张耀惠	</t>
  </si>
  <si>
    <t xml:space="preserve">20230100127	</t>
  </si>
  <si>
    <t xml:space="preserve">韩亚岷	</t>
  </si>
  <si>
    <t xml:space="preserve">20230100612	</t>
  </si>
  <si>
    <t xml:space="preserve">候瑞莉	</t>
  </si>
  <si>
    <t xml:space="preserve">20230100625	</t>
  </si>
  <si>
    <t xml:space="preserve">贾梦莎	</t>
  </si>
  <si>
    <t xml:space="preserve">20230100208	</t>
  </si>
  <si>
    <t xml:space="preserve">牛啸楠	</t>
  </si>
  <si>
    <t xml:space="preserve">20230100615	</t>
  </si>
  <si>
    <t xml:space="preserve">胡彬	</t>
  </si>
  <si>
    <t xml:space="preserve">20230101211	</t>
  </si>
  <si>
    <t xml:space="preserve">杨燕	</t>
  </si>
  <si>
    <t xml:space="preserve">20230100525	</t>
  </si>
  <si>
    <t xml:space="preserve">李洋	</t>
  </si>
  <si>
    <t xml:space="preserve">20230101419	</t>
  </si>
  <si>
    <t xml:space="preserve">李珂昕	</t>
  </si>
  <si>
    <t xml:space="preserve">20230101329	</t>
  </si>
  <si>
    <t>部分县直、乡镇小学</t>
  </si>
  <si>
    <t xml:space="preserve">小学语文(男)	</t>
  </si>
  <si>
    <t xml:space="preserve">03	</t>
  </si>
  <si>
    <t xml:space="preserve">宋玉鑫	</t>
  </si>
  <si>
    <t xml:space="preserve">20230201923	</t>
  </si>
  <si>
    <t xml:space="preserve">史乐天	</t>
  </si>
  <si>
    <t xml:space="preserve">20230201405	</t>
  </si>
  <si>
    <t xml:space="preserve">吴鹏昆	</t>
  </si>
  <si>
    <t xml:space="preserve">20230202422	</t>
  </si>
  <si>
    <t xml:space="preserve">刘振华	</t>
  </si>
  <si>
    <t xml:space="preserve">20230200305	</t>
  </si>
  <si>
    <t xml:space="preserve">段炳辰	</t>
  </si>
  <si>
    <t xml:space="preserve">20230203816	</t>
  </si>
  <si>
    <t xml:space="preserve">牛帅帅	</t>
  </si>
  <si>
    <t xml:space="preserve">20230201610	</t>
  </si>
  <si>
    <t xml:space="preserve">马玉洁	</t>
  </si>
  <si>
    <t xml:space="preserve">20230202212	</t>
  </si>
  <si>
    <t xml:space="preserve">郝华印	</t>
  </si>
  <si>
    <t xml:space="preserve">20230201430	</t>
  </si>
  <si>
    <t xml:space="preserve">康浩宇	</t>
  </si>
  <si>
    <t xml:space="preserve">20230201621	</t>
  </si>
  <si>
    <t xml:space="preserve">崔昱杰	</t>
  </si>
  <si>
    <t xml:space="preserve">20230200330	</t>
  </si>
  <si>
    <t xml:space="preserve">岳仝珂	</t>
  </si>
  <si>
    <t xml:space="preserve">20230200604	</t>
  </si>
  <si>
    <t xml:space="preserve">小学语文(女)	</t>
  </si>
  <si>
    <t xml:space="preserve">04	</t>
  </si>
  <si>
    <t xml:space="preserve">王钰璁	</t>
  </si>
  <si>
    <t xml:space="preserve">20230202208	</t>
  </si>
  <si>
    <t xml:space="preserve">王佳润	</t>
  </si>
  <si>
    <t xml:space="preserve">20230202816	</t>
  </si>
  <si>
    <t xml:space="preserve">牛鑫	</t>
  </si>
  <si>
    <t xml:space="preserve">20230200119	</t>
  </si>
  <si>
    <t xml:space="preserve">崔晓荣	</t>
  </si>
  <si>
    <t xml:space="preserve">20230201917	</t>
  </si>
  <si>
    <t xml:space="preserve">邵茹枝	</t>
  </si>
  <si>
    <t xml:space="preserve">20230200219	</t>
  </si>
  <si>
    <t xml:space="preserve">张陶月	</t>
  </si>
  <si>
    <t xml:space="preserve">20230203526	</t>
  </si>
  <si>
    <t xml:space="preserve">常秀娟	</t>
  </si>
  <si>
    <t xml:space="preserve">20230202406	</t>
  </si>
  <si>
    <t xml:space="preserve">陈嘉琳	</t>
  </si>
  <si>
    <t xml:space="preserve">20230200715	</t>
  </si>
  <si>
    <t xml:space="preserve">吕雯	</t>
  </si>
  <si>
    <t xml:space="preserve">20230202217	</t>
  </si>
  <si>
    <t xml:space="preserve">刘梦莎	</t>
  </si>
  <si>
    <t xml:space="preserve">20230201314	</t>
  </si>
  <si>
    <t xml:space="preserve">郭佳欣	</t>
  </si>
  <si>
    <t xml:space="preserve">20230203619	</t>
  </si>
  <si>
    <t xml:space="preserve">牛卓颖	</t>
  </si>
  <si>
    <t xml:space="preserve">20230201604	</t>
  </si>
  <si>
    <t xml:space="preserve">刘洋	</t>
  </si>
  <si>
    <t xml:space="preserve">20230203622	</t>
  </si>
  <si>
    <t xml:space="preserve">贾凯丽	</t>
  </si>
  <si>
    <t xml:space="preserve">20230201617	</t>
  </si>
  <si>
    <t xml:space="preserve">张泽娟	</t>
  </si>
  <si>
    <t xml:space="preserve">20230203805	</t>
  </si>
  <si>
    <t xml:space="preserve">郭哲	</t>
  </si>
  <si>
    <t xml:space="preserve">20230201317	</t>
  </si>
  <si>
    <t xml:space="preserve">申佳宇	</t>
  </si>
  <si>
    <t xml:space="preserve">20230200419	</t>
  </si>
  <si>
    <t xml:space="preserve">申雅玲	</t>
  </si>
  <si>
    <t xml:space="preserve">20230200917	</t>
  </si>
  <si>
    <t xml:space="preserve">栗艳丰	</t>
  </si>
  <si>
    <t xml:space="preserve">20230201810	</t>
  </si>
  <si>
    <t xml:space="preserve">米娜	</t>
  </si>
  <si>
    <t xml:space="preserve">20230201627	</t>
  </si>
  <si>
    <t xml:space="preserve">李婧	</t>
  </si>
  <si>
    <t xml:space="preserve">20230201805	</t>
  </si>
  <si>
    <t xml:space="preserve">桑璐娜	</t>
  </si>
  <si>
    <t xml:space="preserve">20230203812	</t>
  </si>
  <si>
    <t xml:space="preserve">梁健鑫	</t>
  </si>
  <si>
    <t xml:space="preserve">20230201228	</t>
  </si>
  <si>
    <t xml:space="preserve">王婷	</t>
  </si>
  <si>
    <t xml:space="preserve">20230204316	</t>
  </si>
  <si>
    <t xml:space="preserve">罗茜	</t>
  </si>
  <si>
    <t xml:space="preserve">20230203809	</t>
  </si>
  <si>
    <t xml:space="preserve">胡飞炎	</t>
  </si>
  <si>
    <t xml:space="preserve">20230203502	</t>
  </si>
  <si>
    <t xml:space="preserve">王茵聪	</t>
  </si>
  <si>
    <t xml:space="preserve">20230200516	</t>
  </si>
  <si>
    <t xml:space="preserve">刘婷	</t>
  </si>
  <si>
    <t xml:space="preserve">20230201219	</t>
  </si>
  <si>
    <t xml:space="preserve">孙坤梅	</t>
  </si>
  <si>
    <t xml:space="preserve">20230203710	</t>
  </si>
  <si>
    <t xml:space="preserve">黄嘉璐	</t>
  </si>
  <si>
    <t xml:space="preserve">20230204108	</t>
  </si>
  <si>
    <t xml:space="preserve">崔倩	</t>
  </si>
  <si>
    <t xml:space="preserve">20230200722	</t>
  </si>
  <si>
    <t xml:space="preserve">史嘉慧	</t>
  </si>
  <si>
    <t xml:space="preserve">20230204125	</t>
  </si>
  <si>
    <t xml:space="preserve">牛佳乐	</t>
  </si>
  <si>
    <t xml:space="preserve">20230203912	</t>
  </si>
  <si>
    <t xml:space="preserve">连琴琴	</t>
  </si>
  <si>
    <t xml:space="preserve">20230203620	</t>
  </si>
  <si>
    <t xml:space="preserve">小学数学(男)	</t>
  </si>
  <si>
    <t xml:space="preserve">06	</t>
  </si>
  <si>
    <t xml:space="preserve">武奇	</t>
  </si>
  <si>
    <t xml:space="preserve">20230201623	</t>
  </si>
  <si>
    <t xml:space="preserve">曹德华	</t>
  </si>
  <si>
    <t xml:space="preserve">20230203111	</t>
  </si>
  <si>
    <t xml:space="preserve">刘泽宇	</t>
  </si>
  <si>
    <t xml:space="preserve">20230203820	</t>
  </si>
  <si>
    <t xml:space="preserve">小学数学(女)	</t>
  </si>
  <si>
    <t xml:space="preserve">07	</t>
  </si>
  <si>
    <t xml:space="preserve">李亚杰	</t>
  </si>
  <si>
    <t xml:space="preserve">20230201626	</t>
  </si>
  <si>
    <t xml:space="preserve">郭颖	</t>
  </si>
  <si>
    <t xml:space="preserve">20230201517	</t>
  </si>
  <si>
    <t xml:space="preserve">宋小青	</t>
  </si>
  <si>
    <t xml:space="preserve">20230200529	</t>
  </si>
  <si>
    <t xml:space="preserve">孙瑜婷	</t>
  </si>
  <si>
    <t xml:space="preserve">20230201315	</t>
  </si>
  <si>
    <t xml:space="preserve">李婷	</t>
  </si>
  <si>
    <t xml:space="preserve">20230203009	</t>
  </si>
  <si>
    <t xml:space="preserve">刘洁	</t>
  </si>
  <si>
    <t xml:space="preserve">20230200222	</t>
  </si>
  <si>
    <t xml:space="preserve">小学音乐(男)	</t>
  </si>
  <si>
    <t xml:space="preserve">08	</t>
  </si>
  <si>
    <t xml:space="preserve">贾旭洲	</t>
  </si>
  <si>
    <t xml:space="preserve">20230204224	</t>
  </si>
  <si>
    <t xml:space="preserve">王宇	</t>
  </si>
  <si>
    <t xml:space="preserve">20230201705	</t>
  </si>
  <si>
    <t xml:space="preserve">薛磊	</t>
  </si>
  <si>
    <t xml:space="preserve">20230201503	</t>
  </si>
  <si>
    <t xml:space="preserve">王世超	</t>
  </si>
  <si>
    <t xml:space="preserve">20230202609	</t>
  </si>
  <si>
    <t xml:space="preserve">胡雅军	</t>
  </si>
  <si>
    <t xml:space="preserve">20230203321	</t>
  </si>
  <si>
    <t xml:space="preserve">李扬	</t>
  </si>
  <si>
    <t xml:space="preserve">20230201029	</t>
  </si>
  <si>
    <t xml:space="preserve">孙鲁晋	</t>
  </si>
  <si>
    <t xml:space="preserve">20230202309	</t>
  </si>
  <si>
    <t xml:space="preserve">霍煜铭	</t>
  </si>
  <si>
    <t xml:space="preserve">20230202403	</t>
  </si>
  <si>
    <t xml:space="preserve">卫慧杰	</t>
  </si>
  <si>
    <t xml:space="preserve">20230201509	</t>
  </si>
  <si>
    <t xml:space="preserve">冯卓凡	</t>
  </si>
  <si>
    <t xml:space="preserve">20230203025	</t>
  </si>
  <si>
    <t xml:space="preserve">崔鑫	</t>
  </si>
  <si>
    <t xml:space="preserve">20230201530	</t>
  </si>
  <si>
    <t xml:space="preserve">盖旭晖	</t>
  </si>
  <si>
    <t xml:space="preserve">20230201906	</t>
  </si>
  <si>
    <t xml:space="preserve">小学音乐(女)	</t>
  </si>
  <si>
    <t xml:space="preserve">09	</t>
  </si>
  <si>
    <t xml:space="preserve">张雯雯	</t>
  </si>
  <si>
    <t xml:space="preserve">20230201025	</t>
  </si>
  <si>
    <t xml:space="preserve">牛田丽	</t>
  </si>
  <si>
    <t xml:space="preserve">20230204102	</t>
  </si>
  <si>
    <t xml:space="preserve">李梦艺	</t>
  </si>
  <si>
    <t xml:space="preserve">20230201319	</t>
  </si>
  <si>
    <t xml:space="preserve">李凯欣	</t>
  </si>
  <si>
    <t xml:space="preserve">20230204116	</t>
  </si>
  <si>
    <t xml:space="preserve">阎芳	</t>
  </si>
  <si>
    <t xml:space="preserve">20230201721	</t>
  </si>
  <si>
    <t xml:space="preserve">李飞瑜	</t>
  </si>
  <si>
    <t xml:space="preserve">20230203325	</t>
  </si>
  <si>
    <t xml:space="preserve">李茜茜	</t>
  </si>
  <si>
    <t xml:space="preserve">20230201104	</t>
  </si>
  <si>
    <t xml:space="preserve">李沛	</t>
  </si>
  <si>
    <t xml:space="preserve">20230200326	</t>
  </si>
  <si>
    <t xml:space="preserve">范晶晶	</t>
  </si>
  <si>
    <t xml:space="preserve">20230200618	</t>
  </si>
  <si>
    <t xml:space="preserve">白凤奇	</t>
  </si>
  <si>
    <t xml:space="preserve">20230203717	</t>
  </si>
  <si>
    <t xml:space="preserve">申佳琪	</t>
  </si>
  <si>
    <t xml:space="preserve">20230201325	</t>
  </si>
  <si>
    <t xml:space="preserve">曹艺锦	</t>
  </si>
  <si>
    <t xml:space="preserve">20230203907	</t>
  </si>
  <si>
    <t xml:space="preserve">马静	</t>
  </si>
  <si>
    <t xml:space="preserve">20230203730	</t>
  </si>
  <si>
    <t xml:space="preserve">靳沛文	</t>
  </si>
  <si>
    <t xml:space="preserve">20230203123	</t>
  </si>
  <si>
    <t xml:space="preserve">信息技术(男)	</t>
  </si>
  <si>
    <t xml:space="preserve">10	</t>
  </si>
  <si>
    <t xml:space="preserve">黄宝	</t>
  </si>
  <si>
    <t xml:space="preserve">20230301816	</t>
  </si>
  <si>
    <t xml:space="preserve">杨长江	</t>
  </si>
  <si>
    <t xml:space="preserve">20230302208	</t>
  </si>
  <si>
    <t xml:space="preserve">王玉龙	</t>
  </si>
  <si>
    <t xml:space="preserve">20230301922	</t>
  </si>
  <si>
    <t xml:space="preserve">信息技术(女)	</t>
  </si>
  <si>
    <t xml:space="preserve">11	</t>
  </si>
  <si>
    <t xml:space="preserve">苗伊娇	</t>
  </si>
  <si>
    <t xml:space="preserve">20230300108	</t>
  </si>
  <si>
    <t xml:space="preserve">郭凯丽	</t>
  </si>
  <si>
    <t xml:space="preserve">20230303022	</t>
  </si>
  <si>
    <t xml:space="preserve">陈红	</t>
  </si>
  <si>
    <t xml:space="preserve">20230301505	</t>
  </si>
  <si>
    <t xml:space="preserve">王倩	</t>
  </si>
  <si>
    <t xml:space="preserve">20230301717	</t>
  </si>
  <si>
    <t xml:space="preserve">刘竹君	</t>
  </si>
  <si>
    <t xml:space="preserve">20230302405	</t>
  </si>
  <si>
    <t xml:space="preserve">杨清青	</t>
  </si>
  <si>
    <t xml:space="preserve">20230303410	</t>
  </si>
  <si>
    <t xml:space="preserve">李超荟	</t>
  </si>
  <si>
    <t xml:space="preserve">20230303214	</t>
  </si>
  <si>
    <t xml:space="preserve">赵若男	</t>
  </si>
  <si>
    <t xml:space="preserve">20230302605	</t>
  </si>
  <si>
    <t xml:space="preserve">许欣	</t>
  </si>
  <si>
    <t xml:space="preserve">20230301406	</t>
  </si>
  <si>
    <t xml:space="preserve">小学体育(男)	</t>
  </si>
  <si>
    <t xml:space="preserve">12	</t>
  </si>
  <si>
    <t xml:space="preserve">耿丽波	</t>
  </si>
  <si>
    <t xml:space="preserve">20230303325	</t>
  </si>
  <si>
    <t xml:space="preserve">张英杰	</t>
  </si>
  <si>
    <t xml:space="preserve">20230302624	</t>
  </si>
  <si>
    <t xml:space="preserve">田浩	</t>
  </si>
  <si>
    <t xml:space="preserve">20230303204	</t>
  </si>
  <si>
    <t xml:space="preserve">徐科	</t>
  </si>
  <si>
    <t xml:space="preserve">20230303117	</t>
  </si>
  <si>
    <t xml:space="preserve">张勇	</t>
  </si>
  <si>
    <t xml:space="preserve">20230301821	</t>
  </si>
  <si>
    <t xml:space="preserve">张帅	</t>
  </si>
  <si>
    <t xml:space="preserve">20230302029	</t>
  </si>
  <si>
    <t xml:space="preserve">任捷	</t>
  </si>
  <si>
    <t xml:space="preserve">20230302101	</t>
  </si>
  <si>
    <t xml:space="preserve">崔健	</t>
  </si>
  <si>
    <t xml:space="preserve">20230303118	</t>
  </si>
  <si>
    <t xml:space="preserve">郭凡杰	</t>
  </si>
  <si>
    <t xml:space="preserve">20230301528	</t>
  </si>
  <si>
    <t xml:space="preserve">王谦	</t>
  </si>
  <si>
    <t xml:space="preserve">20230300922	</t>
  </si>
  <si>
    <t xml:space="preserve">论梦桐	</t>
  </si>
  <si>
    <t xml:space="preserve">20230301023	</t>
  </si>
  <si>
    <t xml:space="preserve">吴建鹏	</t>
  </si>
  <si>
    <t xml:space="preserve">20230300715	</t>
  </si>
  <si>
    <t xml:space="preserve">王鹏飞	</t>
  </si>
  <si>
    <t xml:space="preserve">20230302323	</t>
  </si>
  <si>
    <t xml:space="preserve">郭凯	</t>
  </si>
  <si>
    <t xml:space="preserve">20230300903	</t>
  </si>
  <si>
    <t xml:space="preserve">廉东杰	</t>
  </si>
  <si>
    <t xml:space="preserve">20230301407	</t>
  </si>
  <si>
    <t xml:space="preserve">武科阳	</t>
  </si>
  <si>
    <t xml:space="preserve">20230303105	</t>
  </si>
  <si>
    <t xml:space="preserve">王正	</t>
  </si>
  <si>
    <t xml:space="preserve">20230302514	</t>
  </si>
  <si>
    <t xml:space="preserve">王世林	</t>
  </si>
  <si>
    <t xml:space="preserve">20230301313	</t>
  </si>
  <si>
    <t xml:space="preserve">张泽宇	</t>
  </si>
  <si>
    <t xml:space="preserve">20230301326	</t>
  </si>
  <si>
    <t xml:space="preserve">李永康	</t>
  </si>
  <si>
    <t xml:space="preserve">20230301307	</t>
  </si>
  <si>
    <t xml:space="preserve">呼冰	</t>
  </si>
  <si>
    <t xml:space="preserve">20230302130	</t>
  </si>
  <si>
    <t xml:space="preserve">小学体育(女)	</t>
  </si>
  <si>
    <t xml:space="preserve">13	</t>
  </si>
  <si>
    <t xml:space="preserve">刘丹敏	</t>
  </si>
  <si>
    <t xml:space="preserve">20230302517	</t>
  </si>
  <si>
    <t xml:space="preserve">王亚茜	</t>
  </si>
  <si>
    <t xml:space="preserve">20230300123	</t>
  </si>
  <si>
    <t xml:space="preserve">宋佳鑫	</t>
  </si>
  <si>
    <t xml:space="preserve">20230300714	</t>
  </si>
  <si>
    <t xml:space="preserve">杨晨曦	</t>
  </si>
  <si>
    <t xml:space="preserve">20230300104	</t>
  </si>
  <si>
    <t xml:space="preserve">张霞	</t>
  </si>
  <si>
    <t xml:space="preserve">20230301128	</t>
  </si>
  <si>
    <t xml:space="preserve">张瑾萱	</t>
  </si>
  <si>
    <t xml:space="preserve">20230301415	</t>
  </si>
  <si>
    <t xml:space="preserve">王亚昕	</t>
  </si>
  <si>
    <t xml:space="preserve">20230303024	</t>
  </si>
  <si>
    <t xml:space="preserve">原晓野	</t>
  </si>
  <si>
    <t xml:space="preserve">20230302628	</t>
  </si>
  <si>
    <t xml:space="preserve">王雪儿	</t>
  </si>
  <si>
    <t xml:space="preserve">20230301904	</t>
  </si>
  <si>
    <t xml:space="preserve">李超杰	</t>
  </si>
  <si>
    <t xml:space="preserve">20230300327	</t>
  </si>
  <si>
    <t xml:space="preserve">李玉梅	</t>
  </si>
  <si>
    <t xml:space="preserve">20230302419	</t>
  </si>
  <si>
    <t xml:space="preserve">贾丹	</t>
  </si>
  <si>
    <t xml:space="preserve">20230303211	</t>
  </si>
  <si>
    <t xml:space="preserve">郭文双	</t>
  </si>
  <si>
    <t xml:space="preserve">20230303408	</t>
  </si>
  <si>
    <t xml:space="preserve">郑子君	</t>
  </si>
  <si>
    <t xml:space="preserve">20230302620	</t>
  </si>
  <si>
    <t xml:space="preserve">秦钰帆	</t>
  </si>
  <si>
    <t xml:space="preserve">20230302214	</t>
  </si>
  <si>
    <t xml:space="preserve">任俊星	</t>
  </si>
  <si>
    <t xml:space="preserve">20230301308	</t>
  </si>
  <si>
    <t xml:space="preserve">程小帅	</t>
  </si>
  <si>
    <t xml:space="preserve">20230302215	</t>
  </si>
  <si>
    <t xml:space="preserve">代玲霞	</t>
  </si>
  <si>
    <t xml:space="preserve">20230302014	</t>
  </si>
  <si>
    <t xml:space="preserve">崔鑫鑫	</t>
  </si>
  <si>
    <t xml:space="preserve">20230302618	</t>
  </si>
  <si>
    <t xml:space="preserve">王蕊	</t>
  </si>
  <si>
    <t xml:space="preserve">20230302218	</t>
  </si>
  <si>
    <t xml:space="preserve">小学美术(男)	</t>
  </si>
  <si>
    <t xml:space="preserve">14	</t>
  </si>
  <si>
    <t xml:space="preserve">刘家成	</t>
  </si>
  <si>
    <t xml:space="preserve">20230300320	</t>
  </si>
  <si>
    <t xml:space="preserve">李晨晨	</t>
  </si>
  <si>
    <t xml:space="preserve">20230301318	</t>
  </si>
  <si>
    <t xml:space="preserve">杨惠栋	</t>
  </si>
  <si>
    <t xml:space="preserve">20230301227	</t>
  </si>
  <si>
    <t xml:space="preserve">陈启航	</t>
  </si>
  <si>
    <t xml:space="preserve">20230302305	</t>
  </si>
  <si>
    <t xml:space="preserve">李佳庆	</t>
  </si>
  <si>
    <t xml:space="preserve">20230301611	</t>
  </si>
  <si>
    <t xml:space="preserve">张景涛	</t>
  </si>
  <si>
    <t xml:space="preserve">20230300202	</t>
  </si>
  <si>
    <t xml:space="preserve">陈相颖	</t>
  </si>
  <si>
    <t xml:space="preserve">20230302526	</t>
  </si>
  <si>
    <t xml:space="preserve">裴翼虎	</t>
  </si>
  <si>
    <t xml:space="preserve">20230302408	</t>
  </si>
  <si>
    <t xml:space="preserve">武伟杰	</t>
  </si>
  <si>
    <t xml:space="preserve">20230302230	</t>
  </si>
  <si>
    <t xml:space="preserve">靳炜烨	</t>
  </si>
  <si>
    <t xml:space="preserve">20230300912	</t>
  </si>
  <si>
    <t xml:space="preserve">杨佳琦	</t>
  </si>
  <si>
    <t xml:space="preserve">20230301627	</t>
  </si>
  <si>
    <t xml:space="preserve">王凌涛	</t>
  </si>
  <si>
    <t xml:space="preserve">20230302817	</t>
  </si>
  <si>
    <t xml:space="preserve">小学美术(女)	</t>
  </si>
  <si>
    <t xml:space="preserve">15	</t>
  </si>
  <si>
    <t xml:space="preserve">刘菲	</t>
  </si>
  <si>
    <t xml:space="preserve">20230302523	</t>
  </si>
  <si>
    <t xml:space="preserve">王小慧	</t>
  </si>
  <si>
    <t xml:space="preserve">20230300909	</t>
  </si>
  <si>
    <t xml:space="preserve">申超	</t>
  </si>
  <si>
    <t xml:space="preserve">20230300717	</t>
  </si>
  <si>
    <t xml:space="preserve">赵怡蓉	</t>
  </si>
  <si>
    <t xml:space="preserve">20230300806	</t>
  </si>
  <si>
    <t xml:space="preserve">吴鸣鸣	</t>
  </si>
  <si>
    <t xml:space="preserve">20230301124	</t>
  </si>
  <si>
    <t xml:space="preserve">和潇贤	</t>
  </si>
  <si>
    <t xml:space="preserve">20230303027	</t>
  </si>
  <si>
    <t xml:space="preserve">陈欢	</t>
  </si>
  <si>
    <t xml:space="preserve">20230302114	</t>
  </si>
  <si>
    <t xml:space="preserve">张婷婷	</t>
  </si>
  <si>
    <t xml:space="preserve">20230301919	</t>
  </si>
  <si>
    <t xml:space="preserve">张一清	</t>
  </si>
  <si>
    <t xml:space="preserve">20230300819	</t>
  </si>
  <si>
    <t xml:space="preserve">周云	</t>
  </si>
  <si>
    <t xml:space="preserve">20230300308	</t>
  </si>
  <si>
    <t xml:space="preserve">潘秀茹	</t>
  </si>
  <si>
    <t xml:space="preserve">20230301019	</t>
  </si>
  <si>
    <t xml:space="preserve">冯旗	</t>
  </si>
  <si>
    <t xml:space="preserve">20230301425	</t>
  </si>
  <si>
    <t xml:space="preserve">申萌	</t>
  </si>
  <si>
    <t xml:space="preserve">20230301514	</t>
  </si>
  <si>
    <t xml:space="preserve">高远	</t>
  </si>
  <si>
    <t xml:space="preserve">20230300322	</t>
  </si>
  <si>
    <t xml:space="preserve">长子县人民医院	</t>
  </si>
  <si>
    <t xml:space="preserve">临床医师	</t>
  </si>
  <si>
    <t xml:space="preserve">16	</t>
  </si>
  <si>
    <t xml:space="preserve">杨波	</t>
  </si>
  <si>
    <t xml:space="preserve">20230403711	</t>
  </si>
  <si>
    <t xml:space="preserve">魏珍	</t>
  </si>
  <si>
    <t xml:space="preserve">20230404104	</t>
  </si>
  <si>
    <t xml:space="preserve">张颖	</t>
  </si>
  <si>
    <t xml:space="preserve">20230403115	</t>
  </si>
  <si>
    <t xml:space="preserve">王柳晨	</t>
  </si>
  <si>
    <t xml:space="preserve">20230402222	</t>
  </si>
  <si>
    <t xml:space="preserve">崔燕	</t>
  </si>
  <si>
    <t xml:space="preserve">20230403107	</t>
  </si>
  <si>
    <t xml:space="preserve">张骞	</t>
  </si>
  <si>
    <t xml:space="preserve">20230403427	</t>
  </si>
  <si>
    <t xml:space="preserve">司洪青	</t>
  </si>
  <si>
    <t xml:space="preserve">20230401821	</t>
  </si>
  <si>
    <t xml:space="preserve">王艳军	</t>
  </si>
  <si>
    <t xml:space="preserve">20230402918	</t>
  </si>
  <si>
    <t xml:space="preserve">赵倩倩	</t>
  </si>
  <si>
    <t xml:space="preserve">20230402403	</t>
  </si>
  <si>
    <t xml:space="preserve">齐雷	</t>
  </si>
  <si>
    <t xml:space="preserve">20230404017	</t>
  </si>
  <si>
    <t xml:space="preserve">段海波	</t>
  </si>
  <si>
    <t xml:space="preserve">20230401727	</t>
  </si>
  <si>
    <t xml:space="preserve">平世辰	</t>
  </si>
  <si>
    <t xml:space="preserve">20230402512	</t>
  </si>
  <si>
    <t xml:space="preserve">王晨鹏	</t>
  </si>
  <si>
    <t xml:space="preserve">20230402601	</t>
  </si>
  <si>
    <t xml:space="preserve">赵凯	</t>
  </si>
  <si>
    <t xml:space="preserve">20230403412	</t>
  </si>
  <si>
    <t xml:space="preserve">张启慧	</t>
  </si>
  <si>
    <t xml:space="preserve">20230401930	</t>
  </si>
  <si>
    <t xml:space="preserve">王彤彤	</t>
  </si>
  <si>
    <t xml:space="preserve">20230403530	</t>
  </si>
  <si>
    <t xml:space="preserve">师冯华	</t>
  </si>
  <si>
    <t xml:space="preserve">20230402301	</t>
  </si>
  <si>
    <t xml:space="preserve">沈淋	</t>
  </si>
  <si>
    <t xml:space="preserve">20230403015	</t>
  </si>
  <si>
    <t xml:space="preserve">梁凯	</t>
  </si>
  <si>
    <t xml:space="preserve">20230403013	</t>
  </si>
  <si>
    <t xml:space="preserve">常霞霞	</t>
  </si>
  <si>
    <t xml:space="preserve">20230403726	</t>
  </si>
  <si>
    <t xml:space="preserve">王小桃	</t>
  </si>
  <si>
    <t xml:space="preserve">20230402927	</t>
  </si>
  <si>
    <t xml:space="preserve">潘洋	</t>
  </si>
  <si>
    <t xml:space="preserve">20230403314	</t>
  </si>
  <si>
    <t xml:space="preserve">杨洋	</t>
  </si>
  <si>
    <t xml:space="preserve">20230401817	</t>
  </si>
  <si>
    <t xml:space="preserve">张梦楠	</t>
  </si>
  <si>
    <t xml:space="preserve">20230402808	</t>
  </si>
  <si>
    <t xml:space="preserve">李丹阳	</t>
  </si>
  <si>
    <t xml:space="preserve">20230402409	</t>
  </si>
  <si>
    <t xml:space="preserve">20230404021	</t>
  </si>
  <si>
    <t xml:space="preserve">连宇星	</t>
  </si>
  <si>
    <t xml:space="preserve">20230403713	</t>
  </si>
  <si>
    <t xml:space="preserve">宋嘉毓	</t>
  </si>
  <si>
    <t xml:space="preserve">20230403223	</t>
  </si>
  <si>
    <t xml:space="preserve">李琳	</t>
  </si>
  <si>
    <t xml:space="preserve">20230404115	</t>
  </si>
  <si>
    <t xml:space="preserve">吕俊	</t>
  </si>
  <si>
    <t xml:space="preserve">20230402405	</t>
  </si>
  <si>
    <t xml:space="preserve">董渊	</t>
  </si>
  <si>
    <t xml:space="preserve">20230402422	</t>
  </si>
  <si>
    <t xml:space="preserve">赵少芳	</t>
  </si>
  <si>
    <t xml:space="preserve">20230403704	</t>
  </si>
  <si>
    <t xml:space="preserve">胡俊超	</t>
  </si>
  <si>
    <t xml:space="preserve">20230402829	</t>
  </si>
  <si>
    <t xml:space="preserve">许宁波	</t>
  </si>
  <si>
    <t xml:space="preserve">20230403626	</t>
  </si>
  <si>
    <t xml:space="preserve">陈佳銘	</t>
  </si>
  <si>
    <t xml:space="preserve">20230404221	</t>
  </si>
  <si>
    <t xml:space="preserve">宋婷婷	</t>
  </si>
  <si>
    <t xml:space="preserve">20230402020	</t>
  </si>
  <si>
    <t xml:space="preserve">康复医师	</t>
  </si>
  <si>
    <t xml:space="preserve">17	</t>
  </si>
  <si>
    <t xml:space="preserve">郗茜	</t>
  </si>
  <si>
    <t xml:space="preserve">20230402228	</t>
  </si>
  <si>
    <t xml:space="preserve">麻醉医师	</t>
  </si>
  <si>
    <t xml:space="preserve">18	</t>
  </si>
  <si>
    <t xml:space="preserve">王岗	</t>
  </si>
  <si>
    <t xml:space="preserve">20230403414	</t>
  </si>
  <si>
    <t xml:space="preserve">杨笑笑	</t>
  </si>
  <si>
    <t xml:space="preserve">20230401905	</t>
  </si>
  <si>
    <t xml:space="preserve">李昊宇	</t>
  </si>
  <si>
    <t xml:space="preserve">20230403814	</t>
  </si>
  <si>
    <t xml:space="preserve">口腔医师	</t>
  </si>
  <si>
    <t xml:space="preserve">19	</t>
  </si>
  <si>
    <t xml:space="preserve">郝志昊	</t>
  </si>
  <si>
    <t xml:space="preserve">20230403214	</t>
  </si>
  <si>
    <t xml:space="preserve">李子儒	</t>
  </si>
  <si>
    <t xml:space="preserve">20230402221	</t>
  </si>
  <si>
    <t xml:space="preserve">杨玉婷	</t>
  </si>
  <si>
    <t xml:space="preserve">20230403525	</t>
  </si>
  <si>
    <t xml:space="preserve">超声医师	</t>
  </si>
  <si>
    <t xml:space="preserve">20	</t>
  </si>
  <si>
    <t xml:space="preserve">刘露彦	</t>
  </si>
  <si>
    <t xml:space="preserve">20230401912	</t>
  </si>
  <si>
    <t xml:space="preserve">李嘉敏	</t>
  </si>
  <si>
    <t xml:space="preserve">20230404030	</t>
  </si>
  <si>
    <t xml:space="preserve">影像医师	</t>
  </si>
  <si>
    <t xml:space="preserve">21	</t>
  </si>
  <si>
    <t xml:space="preserve">吕晶	</t>
  </si>
  <si>
    <t xml:space="preserve">20230402018	</t>
  </si>
  <si>
    <t xml:space="preserve">李钦	</t>
  </si>
  <si>
    <t xml:space="preserve">20230403224	</t>
  </si>
  <si>
    <t xml:space="preserve">郭申洋	</t>
  </si>
  <si>
    <t xml:space="preserve">20230404105	</t>
  </si>
  <si>
    <t xml:space="preserve">影像技士	</t>
  </si>
  <si>
    <t xml:space="preserve">22	</t>
  </si>
  <si>
    <t xml:space="preserve">赵博宇	</t>
  </si>
  <si>
    <t xml:space="preserve">20230404125	</t>
  </si>
  <si>
    <t xml:space="preserve">牛亚男	</t>
  </si>
  <si>
    <t xml:space="preserve">20230402716	</t>
  </si>
  <si>
    <t xml:space="preserve">秦涛	</t>
  </si>
  <si>
    <t xml:space="preserve">20230403723	</t>
  </si>
  <si>
    <t xml:space="preserve">儿科医师	</t>
  </si>
  <si>
    <t xml:space="preserve">23	</t>
  </si>
  <si>
    <t xml:space="preserve">刘蓉蓉	</t>
  </si>
  <si>
    <t xml:space="preserve">20230402015	</t>
  </si>
  <si>
    <t xml:space="preserve">吕余杰	</t>
  </si>
  <si>
    <t xml:space="preserve">20230403803	</t>
  </si>
  <si>
    <t xml:space="preserve">杨佳丽	</t>
  </si>
  <si>
    <t xml:space="preserve">20230403605	</t>
  </si>
  <si>
    <t xml:space="preserve">候田田	</t>
  </si>
  <si>
    <t xml:space="preserve">20230403624	</t>
  </si>
  <si>
    <t xml:space="preserve">闫凯强	</t>
  </si>
  <si>
    <t xml:space="preserve">20230402719	</t>
  </si>
  <si>
    <t xml:space="preserve">高磊	</t>
  </si>
  <si>
    <t xml:space="preserve">20230402612	</t>
  </si>
  <si>
    <t xml:space="preserve">秦凡丁	</t>
  </si>
  <si>
    <t xml:space="preserve">20230401825	</t>
  </si>
  <si>
    <t xml:space="preserve">申丽亚	</t>
  </si>
  <si>
    <t xml:space="preserve">20230401804	</t>
  </si>
  <si>
    <t xml:space="preserve">心电图医师	</t>
  </si>
  <si>
    <t xml:space="preserve">24	</t>
  </si>
  <si>
    <t xml:space="preserve">贾鑫	</t>
  </si>
  <si>
    <t xml:space="preserve">20230403228	</t>
  </si>
  <si>
    <t xml:space="preserve">张佳欣	</t>
  </si>
  <si>
    <t xml:space="preserve">20230402019	</t>
  </si>
  <si>
    <t xml:space="preserve">申文静	</t>
  </si>
  <si>
    <t xml:space="preserve">20230401815	</t>
  </si>
  <si>
    <t xml:space="preserve">长子县中医院	</t>
  </si>
  <si>
    <t xml:space="preserve">中医师	</t>
  </si>
  <si>
    <t xml:space="preserve">25	</t>
  </si>
  <si>
    <t xml:space="preserve">岳家宝	</t>
  </si>
  <si>
    <t xml:space="preserve">20230403021	</t>
  </si>
  <si>
    <t xml:space="preserve">李凯鑫	</t>
  </si>
  <si>
    <t xml:space="preserve">20230403108	</t>
  </si>
  <si>
    <t xml:space="preserve">谢向辉	</t>
  </si>
  <si>
    <t xml:space="preserve">20230403302	</t>
  </si>
  <si>
    <t xml:space="preserve">邢钿钿	</t>
  </si>
  <si>
    <t xml:space="preserve">20230401813	</t>
  </si>
  <si>
    <t xml:space="preserve">李骁帅	</t>
  </si>
  <si>
    <t xml:space="preserve">20230403512	</t>
  </si>
  <si>
    <t xml:space="preserve">杨丽娜	</t>
  </si>
  <si>
    <t xml:space="preserve">20230404112	</t>
  </si>
  <si>
    <t xml:space="preserve">吴霞	</t>
  </si>
  <si>
    <t xml:space="preserve">20230401921	</t>
  </si>
  <si>
    <t xml:space="preserve">李润青	</t>
  </si>
  <si>
    <t xml:space="preserve">20230403515	</t>
  </si>
  <si>
    <t xml:space="preserve">杨赛男	</t>
  </si>
  <si>
    <t xml:space="preserve">20230402410	</t>
  </si>
  <si>
    <t xml:space="preserve">李成哲	</t>
  </si>
  <si>
    <t xml:space="preserve">20230401909	</t>
  </si>
  <si>
    <t xml:space="preserve">秦云新	</t>
  </si>
  <si>
    <t xml:space="preserve">20230403001	</t>
  </si>
  <si>
    <t xml:space="preserve">陈真	</t>
  </si>
  <si>
    <t xml:space="preserve">20230403406	</t>
  </si>
  <si>
    <t xml:space="preserve">刘超	</t>
  </si>
  <si>
    <t xml:space="preserve">20230402515	</t>
  </si>
  <si>
    <t xml:space="preserve">闫浩浩	</t>
  </si>
  <si>
    <t xml:space="preserve">20230403326	</t>
  </si>
  <si>
    <t xml:space="preserve">刘亚云	</t>
  </si>
  <si>
    <t xml:space="preserve">20230403118	</t>
  </si>
  <si>
    <t xml:space="preserve">李翔芸	</t>
  </si>
  <si>
    <t xml:space="preserve">20230403716	</t>
  </si>
  <si>
    <t xml:space="preserve">张晋瑜	</t>
  </si>
  <si>
    <t xml:space="preserve">20230403113	</t>
  </si>
  <si>
    <t xml:space="preserve">李蓉	</t>
  </si>
  <si>
    <t xml:space="preserve">20230403724	</t>
  </si>
  <si>
    <t xml:space="preserve">申雷雷	</t>
  </si>
  <si>
    <t xml:space="preserve">20230401713	</t>
  </si>
  <si>
    <t xml:space="preserve">吴斯	</t>
  </si>
  <si>
    <t xml:space="preserve">20230403610	</t>
  </si>
  <si>
    <t xml:space="preserve">李睿臻	</t>
  </si>
  <si>
    <t xml:space="preserve">20230403720	</t>
  </si>
  <si>
    <t xml:space="preserve">周晓郁	</t>
  </si>
  <si>
    <t xml:space="preserve">20230402203	</t>
  </si>
  <si>
    <t xml:space="preserve">26	</t>
  </si>
  <si>
    <t xml:space="preserve">许鑫亮	</t>
  </si>
  <si>
    <t xml:space="preserve">20230402011	</t>
  </si>
  <si>
    <t xml:space="preserve">28	</t>
  </si>
  <si>
    <t xml:space="preserve">崔东伟	</t>
  </si>
  <si>
    <t xml:space="preserve">20230403907	</t>
  </si>
  <si>
    <t xml:space="preserve">中药师	</t>
  </si>
  <si>
    <t xml:space="preserve">29	</t>
  </si>
  <si>
    <t xml:space="preserve">赵艳红	</t>
  </si>
  <si>
    <t xml:space="preserve">20230403211	</t>
  </si>
  <si>
    <t xml:space="preserve">王云	</t>
  </si>
  <si>
    <t xml:space="preserve">20230402604	</t>
  </si>
  <si>
    <t xml:space="preserve">程峰	</t>
  </si>
  <si>
    <t xml:space="preserve">20230403727	</t>
  </si>
  <si>
    <t xml:space="preserve">张成娜	</t>
  </si>
  <si>
    <t xml:space="preserve">20230402125	</t>
  </si>
  <si>
    <t xml:space="preserve">高佳萌	</t>
  </si>
  <si>
    <t xml:space="preserve">20230401712	</t>
  </si>
  <si>
    <t xml:space="preserve">魏宁	</t>
  </si>
  <si>
    <t xml:space="preserve">20230401926	</t>
  </si>
  <si>
    <t xml:space="preserve">乡镇卫生院	</t>
  </si>
  <si>
    <t xml:space="preserve">乡镇临床医师	</t>
  </si>
  <si>
    <t xml:space="preserve">30	</t>
  </si>
  <si>
    <t xml:space="preserve">宋宇斐	</t>
  </si>
  <si>
    <t xml:space="preserve">20230401613	</t>
  </si>
  <si>
    <t xml:space="preserve">常慧	</t>
  </si>
  <si>
    <t xml:space="preserve">20230402607	</t>
  </si>
  <si>
    <t xml:space="preserve">刘业帅	</t>
  </si>
  <si>
    <t xml:space="preserve">20230401607	</t>
  </si>
  <si>
    <t xml:space="preserve">杨晓	</t>
  </si>
  <si>
    <t xml:space="preserve">20230403707	</t>
  </si>
  <si>
    <t xml:space="preserve">李龙飞	</t>
  </si>
  <si>
    <t xml:space="preserve">20230403511	</t>
  </si>
  <si>
    <t xml:space="preserve">岳奎慧	</t>
  </si>
  <si>
    <t xml:space="preserve">20230403323	</t>
  </si>
  <si>
    <t xml:space="preserve">赵竞楠	</t>
  </si>
  <si>
    <t xml:space="preserve">20230403303	</t>
  </si>
  <si>
    <t xml:space="preserve">陈卓君	</t>
  </si>
  <si>
    <t xml:space="preserve">20230404213	</t>
  </si>
  <si>
    <t xml:space="preserve">尹成圳	</t>
  </si>
  <si>
    <t xml:space="preserve">20230402915	</t>
  </si>
  <si>
    <t xml:space="preserve">牛琳丽	</t>
  </si>
  <si>
    <t xml:space="preserve">20230402505	</t>
  </si>
  <si>
    <t xml:space="preserve">王照云	</t>
  </si>
  <si>
    <t xml:space="preserve">20230402305	</t>
  </si>
  <si>
    <t xml:space="preserve">王丽明	</t>
  </si>
  <si>
    <t xml:space="preserve">20230404222	</t>
  </si>
  <si>
    <t xml:space="preserve">李静	</t>
  </si>
  <si>
    <t xml:space="preserve">20230402705	</t>
  </si>
  <si>
    <t xml:space="preserve">王益超	</t>
  </si>
  <si>
    <t xml:space="preserve">20230402702	</t>
  </si>
  <si>
    <t xml:space="preserve">严杰民	</t>
  </si>
  <si>
    <t xml:space="preserve">20230402920	</t>
  </si>
  <si>
    <t xml:space="preserve">薛雅丽	</t>
  </si>
  <si>
    <t xml:space="preserve">20230404020	</t>
  </si>
  <si>
    <t xml:space="preserve">范俊来	</t>
  </si>
  <si>
    <t xml:space="preserve">20230404223	</t>
  </si>
  <si>
    <t xml:space="preserve">姚竟雄	</t>
  </si>
  <si>
    <t xml:space="preserve">20230402001	</t>
  </si>
  <si>
    <t xml:space="preserve">付梦茜	</t>
  </si>
  <si>
    <t xml:space="preserve">20230402303	</t>
  </si>
  <si>
    <t xml:space="preserve">长子经济技术开发区	</t>
  </si>
  <si>
    <t xml:space="preserve">招商发展部	</t>
  </si>
  <si>
    <t xml:space="preserve">31	</t>
  </si>
  <si>
    <t xml:space="preserve">鹿桂花	</t>
  </si>
  <si>
    <t xml:space="preserve">20230600411	</t>
  </si>
  <si>
    <t xml:space="preserve">张振昌	</t>
  </si>
  <si>
    <t xml:space="preserve">20230604221	</t>
  </si>
  <si>
    <t xml:space="preserve">尹健	</t>
  </si>
  <si>
    <t xml:space="preserve">20230600624	</t>
  </si>
  <si>
    <t xml:space="preserve">财政金融部	</t>
  </si>
  <si>
    <t xml:space="preserve">32	</t>
  </si>
  <si>
    <t xml:space="preserve">牛燕萍	</t>
  </si>
  <si>
    <t xml:space="preserve">20230500118	</t>
  </si>
  <si>
    <t xml:space="preserve">任乔	</t>
  </si>
  <si>
    <t xml:space="preserve">20230603730	</t>
  </si>
  <si>
    <t xml:space="preserve">申玉婷	</t>
  </si>
  <si>
    <t xml:space="preserve">20230500930	</t>
  </si>
  <si>
    <t xml:space="preserve">综合办公室	</t>
  </si>
  <si>
    <t xml:space="preserve">33	</t>
  </si>
  <si>
    <t xml:space="preserve">李少华	</t>
  </si>
  <si>
    <t xml:space="preserve">20230602225	</t>
  </si>
  <si>
    <t xml:space="preserve">王淑珍	</t>
  </si>
  <si>
    <t xml:space="preserve">20230604203	</t>
  </si>
  <si>
    <t xml:space="preserve">王超	</t>
  </si>
  <si>
    <t xml:space="preserve">20230601416	</t>
  </si>
  <si>
    <t xml:space="preserve">李庭儒	</t>
  </si>
  <si>
    <t xml:space="preserve">20230700815	</t>
  </si>
  <si>
    <t xml:space="preserve">宋赫婕	</t>
  </si>
  <si>
    <t xml:space="preserve">20230602604	</t>
  </si>
  <si>
    <t xml:space="preserve">常俊霞	</t>
  </si>
  <si>
    <t xml:space="preserve">20230503422	</t>
  </si>
  <si>
    <t xml:space="preserve">规划建设部	</t>
  </si>
  <si>
    <t xml:space="preserve">34	</t>
  </si>
  <si>
    <t xml:space="preserve">杨茂青	</t>
  </si>
  <si>
    <t xml:space="preserve">20230501726	</t>
  </si>
  <si>
    <t xml:space="preserve">李剑杰	</t>
  </si>
  <si>
    <t xml:space="preserve">20230600615	</t>
  </si>
  <si>
    <t xml:space="preserve">李文文	</t>
  </si>
  <si>
    <t xml:space="preserve">20230502219	</t>
  </si>
  <si>
    <t xml:space="preserve">行政审批部	</t>
  </si>
  <si>
    <t xml:space="preserve">35	</t>
  </si>
  <si>
    <t xml:space="preserve">韩文娟	</t>
  </si>
  <si>
    <t xml:space="preserve">20230500522	</t>
  </si>
  <si>
    <t xml:space="preserve">王玉琨	</t>
  </si>
  <si>
    <t xml:space="preserve">20230501811	</t>
  </si>
  <si>
    <t xml:space="preserve">长子县应急管理综合行政执法队	</t>
  </si>
  <si>
    <t xml:space="preserve">文秘	</t>
  </si>
  <si>
    <t xml:space="preserve">36	</t>
  </si>
  <si>
    <t xml:space="preserve">牛慧芳	</t>
  </si>
  <si>
    <t xml:space="preserve">20230501717	</t>
  </si>
  <si>
    <t xml:space="preserve">吴琼	</t>
  </si>
  <si>
    <t xml:space="preserve">20230700917	</t>
  </si>
  <si>
    <t xml:space="preserve">王玙璠	</t>
  </si>
  <si>
    <t xml:space="preserve">20230502528	</t>
  </si>
  <si>
    <t xml:space="preserve">王栋楠	</t>
  </si>
  <si>
    <t xml:space="preserve">20230503722	</t>
  </si>
  <si>
    <t xml:space="preserve">陈渊旭	</t>
  </si>
  <si>
    <t xml:space="preserve">20230600307	</t>
  </si>
  <si>
    <t xml:space="preserve">石靖芳	</t>
  </si>
  <si>
    <t xml:space="preserve">20230700124	</t>
  </si>
  <si>
    <t xml:space="preserve">应急指挥	</t>
  </si>
  <si>
    <t xml:space="preserve">37	</t>
  </si>
  <si>
    <t xml:space="preserve">韩潞	</t>
  </si>
  <si>
    <t xml:space="preserve">20230602310	</t>
  </si>
  <si>
    <t xml:space="preserve">冯晶晶	</t>
  </si>
  <si>
    <t xml:space="preserve">20230504102	</t>
  </si>
  <si>
    <t xml:space="preserve">张志奇	</t>
  </si>
  <si>
    <t xml:space="preserve">20230503026	</t>
  </si>
  <si>
    <t xml:space="preserve">防灾减灾	</t>
  </si>
  <si>
    <t xml:space="preserve">38	</t>
  </si>
  <si>
    <t xml:space="preserve">牛富强	</t>
  </si>
  <si>
    <t xml:space="preserve">20230700409	</t>
  </si>
  <si>
    <t xml:space="preserve">索仪欣	</t>
  </si>
  <si>
    <t xml:space="preserve">20230503524	</t>
  </si>
  <si>
    <t xml:space="preserve">张欣	</t>
  </si>
  <si>
    <t xml:space="preserve">20230602807	</t>
  </si>
  <si>
    <t xml:space="preserve">会计	</t>
  </si>
  <si>
    <t xml:space="preserve">39	</t>
  </si>
  <si>
    <t xml:space="preserve">郑颂京	</t>
  </si>
  <si>
    <t xml:space="preserve">20230603709	</t>
  </si>
  <si>
    <t xml:space="preserve">李玉	</t>
  </si>
  <si>
    <t xml:space="preserve">20230602827	</t>
  </si>
  <si>
    <t xml:space="preserve">吴思远	</t>
  </si>
  <si>
    <t xml:space="preserve">20230604018	</t>
  </si>
  <si>
    <t xml:space="preserve">法律法规	</t>
  </si>
  <si>
    <t xml:space="preserve">40	</t>
  </si>
  <si>
    <t xml:space="preserve">徐泽慧	</t>
  </si>
  <si>
    <t xml:space="preserve">20230500821	</t>
  </si>
  <si>
    <t xml:space="preserve">张卓	</t>
  </si>
  <si>
    <t xml:space="preserve">20230502905	</t>
  </si>
  <si>
    <t xml:space="preserve">宋家晔	</t>
  </si>
  <si>
    <t xml:space="preserve">20230501926	</t>
  </si>
  <si>
    <t xml:space="preserve">监管执法1	</t>
  </si>
  <si>
    <t xml:space="preserve">41	</t>
  </si>
  <si>
    <t xml:space="preserve">王国伟	</t>
  </si>
  <si>
    <t xml:space="preserve">20230503030	</t>
  </si>
  <si>
    <t xml:space="preserve">张旭	</t>
  </si>
  <si>
    <t xml:space="preserve">20230602203	</t>
  </si>
  <si>
    <t xml:space="preserve">霍雪峰	</t>
  </si>
  <si>
    <t xml:space="preserve">20230604218	</t>
  </si>
  <si>
    <t xml:space="preserve">常铖	</t>
  </si>
  <si>
    <t xml:space="preserve">20230602407	</t>
  </si>
  <si>
    <t xml:space="preserve">韩鑫宇	</t>
  </si>
  <si>
    <t xml:space="preserve">20230504127	</t>
  </si>
  <si>
    <t xml:space="preserve">邸丽敏	</t>
  </si>
  <si>
    <t xml:space="preserve">20230603516	</t>
  </si>
  <si>
    <t xml:space="preserve">监管执法2	</t>
  </si>
  <si>
    <t xml:space="preserve">42	</t>
  </si>
  <si>
    <t xml:space="preserve">邓泽祥	</t>
  </si>
  <si>
    <t xml:space="preserve">20230602015	</t>
  </si>
  <si>
    <t xml:space="preserve">王露	</t>
  </si>
  <si>
    <t xml:space="preserve">20230603917	</t>
  </si>
  <si>
    <t xml:space="preserve">师磊磊	</t>
  </si>
  <si>
    <t xml:space="preserve">20230700108	</t>
  </si>
  <si>
    <t xml:space="preserve">郑港	</t>
  </si>
  <si>
    <t xml:space="preserve">20230502801	</t>
  </si>
  <si>
    <t xml:space="preserve">武森灼	</t>
  </si>
  <si>
    <t xml:space="preserve">20230501818	</t>
  </si>
  <si>
    <t xml:space="preserve">李亚辉	</t>
  </si>
  <si>
    <t xml:space="preserve">20230504026	</t>
  </si>
  <si>
    <t xml:space="preserve">监管执法3	</t>
  </si>
  <si>
    <t xml:space="preserve">43	</t>
  </si>
  <si>
    <t xml:space="preserve">冯晓兵	</t>
  </si>
  <si>
    <t xml:space="preserve">20230602805	</t>
  </si>
  <si>
    <t xml:space="preserve">杜子康	</t>
  </si>
  <si>
    <t xml:space="preserve">20230700912	</t>
  </si>
  <si>
    <t xml:space="preserve">武岳恒	</t>
  </si>
  <si>
    <t xml:space="preserve">20230600404	</t>
  </si>
  <si>
    <t xml:space="preserve">监管执法4	</t>
  </si>
  <si>
    <t xml:space="preserve">44	</t>
  </si>
  <si>
    <t xml:space="preserve">王宇洋	</t>
  </si>
  <si>
    <t xml:space="preserve">20230701109	</t>
  </si>
  <si>
    <t xml:space="preserve">李翔	</t>
  </si>
  <si>
    <t xml:space="preserve">20230500909	</t>
  </si>
  <si>
    <t xml:space="preserve">常珊	</t>
  </si>
  <si>
    <t xml:space="preserve">20230504002	</t>
  </si>
  <si>
    <t xml:space="preserve">李涛	</t>
  </si>
  <si>
    <t xml:space="preserve">20230503201	</t>
  </si>
  <si>
    <t xml:space="preserve">王帅亮	</t>
  </si>
  <si>
    <t xml:space="preserve">20230603624	</t>
  </si>
  <si>
    <t xml:space="preserve">冯永恒	</t>
  </si>
  <si>
    <t xml:space="preserve">20230600402	</t>
  </si>
  <si>
    <t xml:space="preserve">长子县自然资源事务服务中心	</t>
  </si>
  <si>
    <t xml:space="preserve">办公室	</t>
  </si>
  <si>
    <t xml:space="preserve">45	</t>
  </si>
  <si>
    <t xml:space="preserve">郭东潇	</t>
  </si>
  <si>
    <t xml:space="preserve">20230604308	</t>
  </si>
  <si>
    <t xml:space="preserve">李璐	</t>
  </si>
  <si>
    <t xml:space="preserve">20230600129	</t>
  </si>
  <si>
    <t xml:space="preserve">李俊	</t>
  </si>
  <si>
    <t xml:space="preserve">20230504014	</t>
  </si>
  <si>
    <t xml:space="preserve">王栋枝	</t>
  </si>
  <si>
    <t xml:space="preserve">20230502321	</t>
  </si>
  <si>
    <t xml:space="preserve">王雅茹	</t>
  </si>
  <si>
    <t xml:space="preserve">20230601527	</t>
  </si>
  <si>
    <t xml:space="preserve">张晓东	</t>
  </si>
  <si>
    <t xml:space="preserve">20230602029	</t>
  </si>
  <si>
    <t xml:space="preserve">长子品牌建设服务中心	</t>
  </si>
  <si>
    <t xml:space="preserve">播音主持	</t>
  </si>
  <si>
    <t xml:space="preserve">46	</t>
  </si>
  <si>
    <t xml:space="preserve">李汶佳	</t>
  </si>
  <si>
    <t xml:space="preserve">20230601501	</t>
  </si>
  <si>
    <t xml:space="preserve">王希	</t>
  </si>
  <si>
    <t xml:space="preserve">20230503919	</t>
  </si>
  <si>
    <t xml:space="preserve">范萌萌	</t>
  </si>
  <si>
    <t xml:space="preserve">20230600106	</t>
  </si>
  <si>
    <t xml:space="preserve">品牌推广	</t>
  </si>
  <si>
    <t xml:space="preserve">47	</t>
  </si>
  <si>
    <t xml:space="preserve">马亚男	</t>
  </si>
  <si>
    <t xml:space="preserve">20230601909	</t>
  </si>
  <si>
    <t xml:space="preserve">李夏阳	</t>
  </si>
  <si>
    <t xml:space="preserve">20230504009	</t>
  </si>
  <si>
    <t xml:space="preserve">李夏楠	</t>
  </si>
  <si>
    <t xml:space="preserve">20230700117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</si>
</sst>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;[Red]0.00"/>
    <numFmt numFmtId="179" formatCode="0.00_ "/>
  </numFmts>
  <fonts count="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4"/>
  <sheetViews>
    <sheetView tabSelected="1" workbookViewId="0">
      <pane xSplit="3" ySplit="5" topLeftCell="D6" activePane="bottomRight" state="frozen"/>
      <selection pane="topRight"/>
      <selection pane="bottomLeft"/>
      <selection pane="bottomRight" activeCell="G9" sqref="G9"/>
    </sheetView>
  </sheetViews>
  <sheetFormatPr defaultColWidth="9.54296875" defaultRowHeight="14"/>
  <cols>
    <col min="1" max="1" width="4.6328125" customWidth="1"/>
    <col min="2" max="2" width="18.6328125" customWidth="1"/>
    <col min="3" max="3" width="12.453125" customWidth="1"/>
    <col min="4" max="4" width="4.6328125" customWidth="1"/>
    <col min="5" max="5" width="6.7265625" customWidth="1"/>
    <col min="6" max="6" width="4.90625" customWidth="1"/>
    <col min="7" max="7" width="11.1796875" customWidth="1"/>
    <col min="8" max="8" width="6.453125" customWidth="1"/>
    <col min="9" max="9" width="6.453125" style="2" customWidth="1"/>
    <col min="10" max="10" width="6.26953125" customWidth="1"/>
    <col min="11" max="11" width="5" customWidth="1"/>
  </cols>
  <sheetData>
    <row r="1" spans="1:11" ht="34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s="1" customFormat="1" ht="17" customHeight="1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>
        <v>71.25</v>
      </c>
      <c r="I3" s="4">
        <v>83.53</v>
      </c>
      <c r="J3" s="5">
        <f t="shared" ref="J3:J8" si="0">H3*0.6+I3*0.4</f>
        <v>76.162000000000006</v>
      </c>
      <c r="K3" s="6">
        <v>1</v>
      </c>
    </row>
    <row r="4" spans="1:11" s="1" customFormat="1" ht="17" customHeight="1">
      <c r="A4" s="4">
        <v>2</v>
      </c>
      <c r="B4" s="4" t="s">
        <v>12</v>
      </c>
      <c r="C4" s="4" t="s">
        <v>13</v>
      </c>
      <c r="D4" s="4" t="s">
        <v>14</v>
      </c>
      <c r="E4" s="4" t="s">
        <v>18</v>
      </c>
      <c r="F4" s="4" t="s">
        <v>16</v>
      </c>
      <c r="G4" s="4" t="s">
        <v>19</v>
      </c>
      <c r="H4" s="4">
        <v>66.650000000000006</v>
      </c>
      <c r="I4" s="7">
        <v>83.7</v>
      </c>
      <c r="J4" s="5">
        <f t="shared" si="0"/>
        <v>73.47</v>
      </c>
      <c r="K4" s="6">
        <v>2</v>
      </c>
    </row>
    <row r="5" spans="1:11" s="1" customFormat="1" ht="17" customHeight="1">
      <c r="A5" s="4">
        <v>3</v>
      </c>
      <c r="B5" s="4" t="s">
        <v>12</v>
      </c>
      <c r="C5" s="4" t="s">
        <v>13</v>
      </c>
      <c r="D5" s="4" t="s">
        <v>14</v>
      </c>
      <c r="E5" s="4" t="s">
        <v>20</v>
      </c>
      <c r="F5" s="4" t="s">
        <v>16</v>
      </c>
      <c r="G5" s="4" t="s">
        <v>21</v>
      </c>
      <c r="H5" s="4">
        <v>65.3</v>
      </c>
      <c r="I5" s="4">
        <v>82.94</v>
      </c>
      <c r="J5" s="5">
        <f t="shared" si="0"/>
        <v>72.355999999999995</v>
      </c>
      <c r="K5" s="6">
        <v>3</v>
      </c>
    </row>
    <row r="6" spans="1:11" s="1" customFormat="1" ht="17" customHeight="1">
      <c r="A6" s="4">
        <v>4</v>
      </c>
      <c r="B6" s="4" t="s">
        <v>12</v>
      </c>
      <c r="C6" s="4" t="s">
        <v>13</v>
      </c>
      <c r="D6" s="4" t="s">
        <v>14</v>
      </c>
      <c r="E6" s="4" t="s">
        <v>22</v>
      </c>
      <c r="F6" s="4" t="s">
        <v>16</v>
      </c>
      <c r="G6" s="4" t="s">
        <v>23</v>
      </c>
      <c r="H6" s="4">
        <v>64.849999999999994</v>
      </c>
      <c r="I6" s="7">
        <v>82.4</v>
      </c>
      <c r="J6" s="5">
        <f t="shared" si="0"/>
        <v>71.87</v>
      </c>
      <c r="K6" s="6">
        <v>4</v>
      </c>
    </row>
    <row r="7" spans="1:11" s="1" customFormat="1" ht="17" customHeight="1">
      <c r="A7" s="4">
        <v>5</v>
      </c>
      <c r="B7" s="4" t="s">
        <v>12</v>
      </c>
      <c r="C7" s="4" t="s">
        <v>13</v>
      </c>
      <c r="D7" s="4" t="s">
        <v>14</v>
      </c>
      <c r="E7" s="4" t="s">
        <v>24</v>
      </c>
      <c r="F7" s="4" t="s">
        <v>16</v>
      </c>
      <c r="G7" s="4" t="s">
        <v>25</v>
      </c>
      <c r="H7" s="4">
        <v>63.7</v>
      </c>
      <c r="I7" s="4">
        <v>82.62</v>
      </c>
      <c r="J7" s="5">
        <f t="shared" si="0"/>
        <v>71.268000000000001</v>
      </c>
      <c r="K7" s="6">
        <v>5</v>
      </c>
    </row>
    <row r="8" spans="1:11" s="1" customFormat="1" ht="17" customHeight="1">
      <c r="A8" s="4">
        <v>6</v>
      </c>
      <c r="B8" s="4" t="s">
        <v>12</v>
      </c>
      <c r="C8" s="4" t="s">
        <v>13</v>
      </c>
      <c r="D8" s="4" t="s">
        <v>14</v>
      </c>
      <c r="E8" s="4" t="s">
        <v>26</v>
      </c>
      <c r="F8" s="4" t="s">
        <v>16</v>
      </c>
      <c r="G8" s="4" t="s">
        <v>27</v>
      </c>
      <c r="H8" s="4">
        <v>62.1</v>
      </c>
      <c r="I8" s="4">
        <v>82.35</v>
      </c>
      <c r="J8" s="5">
        <f t="shared" si="0"/>
        <v>70.199999999999989</v>
      </c>
      <c r="K8" s="6">
        <v>6</v>
      </c>
    </row>
    <row r="9" spans="1:11" s="1" customFormat="1" ht="17" customHeight="1">
      <c r="A9" s="4">
        <v>7</v>
      </c>
      <c r="B9" s="4" t="s">
        <v>12</v>
      </c>
      <c r="C9" s="4" t="s">
        <v>13</v>
      </c>
      <c r="D9" s="4" t="s">
        <v>14</v>
      </c>
      <c r="E9" s="4" t="s">
        <v>28</v>
      </c>
      <c r="F9" s="4" t="s">
        <v>16</v>
      </c>
      <c r="G9" s="4" t="s">
        <v>29</v>
      </c>
      <c r="H9" s="4">
        <v>73.55</v>
      </c>
      <c r="I9" s="4" t="s">
        <v>30</v>
      </c>
      <c r="J9" s="5">
        <f t="shared" ref="J9:J14" si="1">H9*0.6</f>
        <v>44.129999999999995</v>
      </c>
      <c r="K9" s="6">
        <v>7</v>
      </c>
    </row>
    <row r="10" spans="1:11" s="1" customFormat="1" ht="17" customHeight="1">
      <c r="A10" s="4">
        <v>8</v>
      </c>
      <c r="B10" s="4" t="s">
        <v>12</v>
      </c>
      <c r="C10" s="4" t="s">
        <v>13</v>
      </c>
      <c r="D10" s="4" t="s">
        <v>14</v>
      </c>
      <c r="E10" s="4" t="s">
        <v>31</v>
      </c>
      <c r="F10" s="4" t="s">
        <v>16</v>
      </c>
      <c r="G10" s="4" t="s">
        <v>32</v>
      </c>
      <c r="H10" s="4">
        <v>72.05</v>
      </c>
      <c r="I10" s="4" t="s">
        <v>30</v>
      </c>
      <c r="J10" s="5">
        <f t="shared" si="1"/>
        <v>43.23</v>
      </c>
      <c r="K10" s="6">
        <v>8</v>
      </c>
    </row>
    <row r="11" spans="1:11" s="1" customFormat="1" ht="17" customHeight="1">
      <c r="A11" s="4">
        <v>9</v>
      </c>
      <c r="B11" s="4" t="s">
        <v>12</v>
      </c>
      <c r="C11" s="4" t="s">
        <v>13</v>
      </c>
      <c r="D11" s="4" t="s">
        <v>14</v>
      </c>
      <c r="E11" s="4" t="s">
        <v>33</v>
      </c>
      <c r="F11" s="4" t="s">
        <v>16</v>
      </c>
      <c r="G11" s="4" t="s">
        <v>34</v>
      </c>
      <c r="H11" s="4">
        <v>70.900000000000006</v>
      </c>
      <c r="I11" s="4" t="s">
        <v>30</v>
      </c>
      <c r="J11" s="5">
        <f t="shared" si="1"/>
        <v>42.54</v>
      </c>
      <c r="K11" s="6">
        <v>9</v>
      </c>
    </row>
    <row r="12" spans="1:11" s="1" customFormat="1" ht="17" customHeight="1">
      <c r="A12" s="4">
        <v>10</v>
      </c>
      <c r="B12" s="4" t="s">
        <v>12</v>
      </c>
      <c r="C12" s="4" t="s">
        <v>13</v>
      </c>
      <c r="D12" s="4" t="s">
        <v>14</v>
      </c>
      <c r="E12" s="4" t="s">
        <v>35</v>
      </c>
      <c r="F12" s="4" t="s">
        <v>16</v>
      </c>
      <c r="G12" s="4" t="s">
        <v>36</v>
      </c>
      <c r="H12" s="4">
        <v>67.5</v>
      </c>
      <c r="I12" s="4" t="s">
        <v>30</v>
      </c>
      <c r="J12" s="5">
        <f t="shared" si="1"/>
        <v>40.5</v>
      </c>
      <c r="K12" s="6">
        <v>10</v>
      </c>
    </row>
    <row r="13" spans="1:11" s="1" customFormat="1" ht="17" customHeight="1">
      <c r="A13" s="4">
        <v>11</v>
      </c>
      <c r="B13" s="4" t="s">
        <v>12</v>
      </c>
      <c r="C13" s="4" t="s">
        <v>13</v>
      </c>
      <c r="D13" s="4" t="s">
        <v>14</v>
      </c>
      <c r="E13" s="4" t="s">
        <v>37</v>
      </c>
      <c r="F13" s="4" t="s">
        <v>16</v>
      </c>
      <c r="G13" s="4" t="s">
        <v>38</v>
      </c>
      <c r="H13" s="4">
        <v>65.25</v>
      </c>
      <c r="I13" s="4" t="s">
        <v>30</v>
      </c>
      <c r="J13" s="5">
        <f t="shared" si="1"/>
        <v>39.15</v>
      </c>
      <c r="K13" s="6">
        <v>11</v>
      </c>
    </row>
    <row r="14" spans="1:11" s="1" customFormat="1" ht="17" customHeight="1">
      <c r="A14" s="4">
        <v>12</v>
      </c>
      <c r="B14" s="4" t="s">
        <v>12</v>
      </c>
      <c r="C14" s="4" t="s">
        <v>13</v>
      </c>
      <c r="D14" s="4" t="s">
        <v>14</v>
      </c>
      <c r="E14" s="4" t="s">
        <v>39</v>
      </c>
      <c r="F14" s="4" t="s">
        <v>16</v>
      </c>
      <c r="G14" s="4" t="s">
        <v>40</v>
      </c>
      <c r="H14" s="4">
        <v>64.45</v>
      </c>
      <c r="I14" s="4" t="s">
        <v>30</v>
      </c>
      <c r="J14" s="5">
        <f t="shared" si="1"/>
        <v>38.67</v>
      </c>
      <c r="K14" s="6">
        <v>12</v>
      </c>
    </row>
    <row r="15" spans="1:11" s="1" customFormat="1" ht="17" customHeight="1">
      <c r="A15" s="4">
        <v>13</v>
      </c>
      <c r="B15" s="4" t="s">
        <v>12</v>
      </c>
      <c r="C15" s="4" t="s">
        <v>41</v>
      </c>
      <c r="D15" s="4" t="s">
        <v>42</v>
      </c>
      <c r="E15" s="4" t="s">
        <v>43</v>
      </c>
      <c r="F15" s="4" t="s">
        <v>44</v>
      </c>
      <c r="G15" s="4" t="s">
        <v>45</v>
      </c>
      <c r="H15" s="4">
        <v>80.75</v>
      </c>
      <c r="I15" s="4">
        <v>84.87</v>
      </c>
      <c r="J15" s="5">
        <f t="shared" ref="J15:J25" si="2">H15*0.6+I15*0.4</f>
        <v>82.397999999999996</v>
      </c>
      <c r="K15" s="6">
        <v>1</v>
      </c>
    </row>
    <row r="16" spans="1:11" s="1" customFormat="1" ht="17" customHeight="1">
      <c r="A16" s="4">
        <v>14</v>
      </c>
      <c r="B16" s="4" t="s">
        <v>12</v>
      </c>
      <c r="C16" s="4" t="s">
        <v>41</v>
      </c>
      <c r="D16" s="4" t="s">
        <v>42</v>
      </c>
      <c r="E16" s="4" t="s">
        <v>46</v>
      </c>
      <c r="F16" s="4" t="s">
        <v>44</v>
      </c>
      <c r="G16" s="4" t="s">
        <v>47</v>
      </c>
      <c r="H16" s="4">
        <v>78.45</v>
      </c>
      <c r="I16" s="7">
        <v>84.1</v>
      </c>
      <c r="J16" s="5">
        <f t="shared" si="2"/>
        <v>80.710000000000008</v>
      </c>
      <c r="K16" s="6">
        <v>2</v>
      </c>
    </row>
    <row r="17" spans="1:11" s="1" customFormat="1" ht="17" customHeight="1">
      <c r="A17" s="4">
        <v>15</v>
      </c>
      <c r="B17" s="4" t="s">
        <v>12</v>
      </c>
      <c r="C17" s="4" t="s">
        <v>41</v>
      </c>
      <c r="D17" s="4" t="s">
        <v>42</v>
      </c>
      <c r="E17" s="4" t="s">
        <v>48</v>
      </c>
      <c r="F17" s="4" t="s">
        <v>44</v>
      </c>
      <c r="G17" s="4" t="s">
        <v>49</v>
      </c>
      <c r="H17" s="4">
        <v>77.75</v>
      </c>
      <c r="I17" s="4">
        <v>83.66</v>
      </c>
      <c r="J17" s="5">
        <f t="shared" si="2"/>
        <v>80.114000000000004</v>
      </c>
      <c r="K17" s="6">
        <v>3</v>
      </c>
    </row>
    <row r="18" spans="1:11" s="1" customFormat="1" ht="17" customHeight="1">
      <c r="A18" s="4">
        <v>16</v>
      </c>
      <c r="B18" s="4" t="s">
        <v>12</v>
      </c>
      <c r="C18" s="4" t="s">
        <v>41</v>
      </c>
      <c r="D18" s="4" t="s">
        <v>42</v>
      </c>
      <c r="E18" s="4" t="s">
        <v>50</v>
      </c>
      <c r="F18" s="4" t="s">
        <v>44</v>
      </c>
      <c r="G18" s="4" t="s">
        <v>51</v>
      </c>
      <c r="H18" s="4">
        <v>76.95</v>
      </c>
      <c r="I18" s="4">
        <v>83.68</v>
      </c>
      <c r="J18" s="5">
        <f t="shared" si="2"/>
        <v>79.641999999999996</v>
      </c>
      <c r="K18" s="6">
        <v>4</v>
      </c>
    </row>
    <row r="19" spans="1:11" s="1" customFormat="1" ht="17" customHeight="1">
      <c r="A19" s="4">
        <v>17</v>
      </c>
      <c r="B19" s="4" t="s">
        <v>12</v>
      </c>
      <c r="C19" s="4" t="s">
        <v>41</v>
      </c>
      <c r="D19" s="4" t="s">
        <v>42</v>
      </c>
      <c r="E19" s="4" t="s">
        <v>52</v>
      </c>
      <c r="F19" s="4" t="s">
        <v>44</v>
      </c>
      <c r="G19" s="4" t="s">
        <v>53</v>
      </c>
      <c r="H19" s="4">
        <v>75.849999999999994</v>
      </c>
      <c r="I19" s="4">
        <v>84.23</v>
      </c>
      <c r="J19" s="5">
        <f t="shared" si="2"/>
        <v>79.201999999999998</v>
      </c>
      <c r="K19" s="6">
        <v>5</v>
      </c>
    </row>
    <row r="20" spans="1:11" s="1" customFormat="1" ht="17" customHeight="1">
      <c r="A20" s="4">
        <v>18</v>
      </c>
      <c r="B20" s="4" t="s">
        <v>12</v>
      </c>
      <c r="C20" s="4" t="s">
        <v>41</v>
      </c>
      <c r="D20" s="4" t="s">
        <v>42</v>
      </c>
      <c r="E20" s="4" t="s">
        <v>54</v>
      </c>
      <c r="F20" s="4" t="s">
        <v>44</v>
      </c>
      <c r="G20" s="4" t="s">
        <v>55</v>
      </c>
      <c r="H20" s="4">
        <v>75.05</v>
      </c>
      <c r="I20" s="4">
        <v>84.28</v>
      </c>
      <c r="J20" s="5">
        <f t="shared" si="2"/>
        <v>78.74199999999999</v>
      </c>
      <c r="K20" s="6">
        <v>6</v>
      </c>
    </row>
    <row r="21" spans="1:11" s="1" customFormat="1" ht="17" customHeight="1">
      <c r="A21" s="4">
        <v>19</v>
      </c>
      <c r="B21" s="4" t="s">
        <v>12</v>
      </c>
      <c r="C21" s="4" t="s">
        <v>41</v>
      </c>
      <c r="D21" s="4" t="s">
        <v>42</v>
      </c>
      <c r="E21" s="4" t="s">
        <v>56</v>
      </c>
      <c r="F21" s="4" t="s">
        <v>44</v>
      </c>
      <c r="G21" s="4" t="s">
        <v>57</v>
      </c>
      <c r="H21" s="4">
        <v>75.05</v>
      </c>
      <c r="I21" s="4">
        <v>84.27</v>
      </c>
      <c r="J21" s="5">
        <f t="shared" si="2"/>
        <v>78.738</v>
      </c>
      <c r="K21" s="6">
        <v>6</v>
      </c>
    </row>
    <row r="22" spans="1:11" s="1" customFormat="1" ht="17" customHeight="1">
      <c r="A22" s="4">
        <v>20</v>
      </c>
      <c r="B22" s="4" t="s">
        <v>12</v>
      </c>
      <c r="C22" s="4" t="s">
        <v>41</v>
      </c>
      <c r="D22" s="4" t="s">
        <v>42</v>
      </c>
      <c r="E22" s="4" t="s">
        <v>58</v>
      </c>
      <c r="F22" s="4" t="s">
        <v>44</v>
      </c>
      <c r="G22" s="4" t="s">
        <v>59</v>
      </c>
      <c r="H22" s="4">
        <v>75.45</v>
      </c>
      <c r="I22" s="4">
        <v>83.63</v>
      </c>
      <c r="J22" s="5">
        <f t="shared" si="2"/>
        <v>78.722000000000008</v>
      </c>
      <c r="K22" s="6">
        <v>8</v>
      </c>
    </row>
    <row r="23" spans="1:11" s="1" customFormat="1" ht="17" customHeight="1">
      <c r="A23" s="4">
        <v>21</v>
      </c>
      <c r="B23" s="4" t="s">
        <v>12</v>
      </c>
      <c r="C23" s="4" t="s">
        <v>41</v>
      </c>
      <c r="D23" s="4" t="s">
        <v>42</v>
      </c>
      <c r="E23" s="4" t="s">
        <v>60</v>
      </c>
      <c r="F23" s="4" t="s">
        <v>44</v>
      </c>
      <c r="G23" s="4" t="s">
        <v>61</v>
      </c>
      <c r="H23" s="4">
        <v>75.05</v>
      </c>
      <c r="I23" s="4">
        <v>83.76</v>
      </c>
      <c r="J23" s="5">
        <f t="shared" si="2"/>
        <v>78.533999999999992</v>
      </c>
      <c r="K23" s="6">
        <v>9</v>
      </c>
    </row>
    <row r="24" spans="1:11" s="1" customFormat="1" ht="17" customHeight="1">
      <c r="A24" s="4">
        <v>22</v>
      </c>
      <c r="B24" s="4" t="s">
        <v>12</v>
      </c>
      <c r="C24" s="4" t="s">
        <v>41</v>
      </c>
      <c r="D24" s="4" t="s">
        <v>42</v>
      </c>
      <c r="E24" s="4" t="s">
        <v>62</v>
      </c>
      <c r="F24" s="4" t="s">
        <v>44</v>
      </c>
      <c r="G24" s="4" t="s">
        <v>63</v>
      </c>
      <c r="H24" s="4">
        <v>74.25</v>
      </c>
      <c r="I24" s="4">
        <v>83.72</v>
      </c>
      <c r="J24" s="5">
        <f t="shared" si="2"/>
        <v>78.037999999999997</v>
      </c>
      <c r="K24" s="6">
        <v>10</v>
      </c>
    </row>
    <row r="25" spans="1:11" s="1" customFormat="1" ht="17" customHeight="1">
      <c r="A25" s="4">
        <v>23</v>
      </c>
      <c r="B25" s="4" t="s">
        <v>12</v>
      </c>
      <c r="C25" s="4" t="s">
        <v>41</v>
      </c>
      <c r="D25" s="4" t="s">
        <v>42</v>
      </c>
      <c r="E25" s="4" t="s">
        <v>64</v>
      </c>
      <c r="F25" s="4" t="s">
        <v>44</v>
      </c>
      <c r="G25" s="4" t="s">
        <v>65</v>
      </c>
      <c r="H25" s="4">
        <v>74.7</v>
      </c>
      <c r="I25" s="4">
        <v>82.58</v>
      </c>
      <c r="J25" s="5">
        <f t="shared" si="2"/>
        <v>77.852000000000004</v>
      </c>
      <c r="K25" s="6">
        <v>11</v>
      </c>
    </row>
    <row r="26" spans="1:11" s="1" customFormat="1" ht="17" customHeight="1">
      <c r="A26" s="4">
        <v>24</v>
      </c>
      <c r="B26" s="4" t="s">
        <v>12</v>
      </c>
      <c r="C26" s="4" t="s">
        <v>41</v>
      </c>
      <c r="D26" s="4" t="s">
        <v>42</v>
      </c>
      <c r="E26" s="4" t="s">
        <v>66</v>
      </c>
      <c r="F26" s="4" t="s">
        <v>44</v>
      </c>
      <c r="G26" s="4" t="s">
        <v>67</v>
      </c>
      <c r="H26" s="4">
        <v>74.25</v>
      </c>
      <c r="I26" s="4" t="s">
        <v>30</v>
      </c>
      <c r="J26" s="5">
        <f>H26*0.6</f>
        <v>44.55</v>
      </c>
      <c r="K26" s="6">
        <v>12</v>
      </c>
    </row>
    <row r="27" spans="1:11" s="1" customFormat="1" ht="17" customHeight="1">
      <c r="A27" s="4">
        <v>25</v>
      </c>
      <c r="B27" s="4" t="s">
        <v>68</v>
      </c>
      <c r="C27" s="4" t="s">
        <v>69</v>
      </c>
      <c r="D27" s="4" t="s">
        <v>70</v>
      </c>
      <c r="E27" s="4" t="s">
        <v>71</v>
      </c>
      <c r="F27" s="4" t="s">
        <v>16</v>
      </c>
      <c r="G27" s="4" t="s">
        <v>72</v>
      </c>
      <c r="H27" s="4">
        <v>74.7</v>
      </c>
      <c r="I27" s="4">
        <v>83.16</v>
      </c>
      <c r="J27" s="5">
        <f t="shared" ref="J27:J35" si="3">H27*0.6+I27*0.4</f>
        <v>78.084000000000003</v>
      </c>
      <c r="K27" s="6">
        <v>1</v>
      </c>
    </row>
    <row r="28" spans="1:11" s="1" customFormat="1" ht="17" customHeight="1">
      <c r="A28" s="4">
        <v>26</v>
      </c>
      <c r="B28" s="4" t="s">
        <v>68</v>
      </c>
      <c r="C28" s="4" t="s">
        <v>69</v>
      </c>
      <c r="D28" s="4" t="s">
        <v>70</v>
      </c>
      <c r="E28" s="4" t="s">
        <v>73</v>
      </c>
      <c r="F28" s="4" t="s">
        <v>16</v>
      </c>
      <c r="G28" s="4" t="s">
        <v>74</v>
      </c>
      <c r="H28" s="4">
        <v>70.95</v>
      </c>
      <c r="I28" s="4">
        <v>83.52</v>
      </c>
      <c r="J28" s="5">
        <f t="shared" si="3"/>
        <v>75.978000000000009</v>
      </c>
      <c r="K28" s="6">
        <v>2</v>
      </c>
    </row>
    <row r="29" spans="1:11" s="1" customFormat="1" ht="17" customHeight="1">
      <c r="A29" s="4">
        <v>27</v>
      </c>
      <c r="B29" s="4" t="s">
        <v>68</v>
      </c>
      <c r="C29" s="4" t="s">
        <v>69</v>
      </c>
      <c r="D29" s="4" t="s">
        <v>70</v>
      </c>
      <c r="E29" s="4" t="s">
        <v>75</v>
      </c>
      <c r="F29" s="4" t="s">
        <v>16</v>
      </c>
      <c r="G29" s="4" t="s">
        <v>76</v>
      </c>
      <c r="H29" s="4">
        <v>70.5</v>
      </c>
      <c r="I29" s="4">
        <v>83.39</v>
      </c>
      <c r="J29" s="5">
        <f t="shared" si="3"/>
        <v>75.656000000000006</v>
      </c>
      <c r="K29" s="6">
        <v>3</v>
      </c>
    </row>
    <row r="30" spans="1:11" s="1" customFormat="1" ht="17" customHeight="1">
      <c r="A30" s="4">
        <v>28</v>
      </c>
      <c r="B30" s="4" t="s">
        <v>68</v>
      </c>
      <c r="C30" s="4" t="s">
        <v>69</v>
      </c>
      <c r="D30" s="4" t="s">
        <v>70</v>
      </c>
      <c r="E30" s="4" t="s">
        <v>77</v>
      </c>
      <c r="F30" s="4" t="s">
        <v>16</v>
      </c>
      <c r="G30" s="4" t="s">
        <v>78</v>
      </c>
      <c r="H30" s="4">
        <v>70.150000000000006</v>
      </c>
      <c r="I30" s="4">
        <v>83.77</v>
      </c>
      <c r="J30" s="5">
        <f t="shared" si="3"/>
        <v>75.598000000000013</v>
      </c>
      <c r="K30" s="6">
        <v>4</v>
      </c>
    </row>
    <row r="31" spans="1:11" s="1" customFormat="1" ht="17" customHeight="1">
      <c r="A31" s="4">
        <v>29</v>
      </c>
      <c r="B31" s="4" t="s">
        <v>68</v>
      </c>
      <c r="C31" s="4" t="s">
        <v>69</v>
      </c>
      <c r="D31" s="4" t="s">
        <v>70</v>
      </c>
      <c r="E31" s="4" t="s">
        <v>79</v>
      </c>
      <c r="F31" s="4" t="s">
        <v>16</v>
      </c>
      <c r="G31" s="4" t="s">
        <v>80</v>
      </c>
      <c r="H31" s="4">
        <v>69.05</v>
      </c>
      <c r="I31" s="4">
        <v>83.03</v>
      </c>
      <c r="J31" s="5">
        <f t="shared" si="3"/>
        <v>74.641999999999996</v>
      </c>
      <c r="K31" s="6">
        <v>5</v>
      </c>
    </row>
    <row r="32" spans="1:11" s="1" customFormat="1" ht="17" customHeight="1">
      <c r="A32" s="4">
        <v>30</v>
      </c>
      <c r="B32" s="4" t="s">
        <v>68</v>
      </c>
      <c r="C32" s="4" t="s">
        <v>69</v>
      </c>
      <c r="D32" s="4" t="s">
        <v>70</v>
      </c>
      <c r="E32" s="4" t="s">
        <v>81</v>
      </c>
      <c r="F32" s="4" t="s">
        <v>16</v>
      </c>
      <c r="G32" s="4" t="s">
        <v>82</v>
      </c>
      <c r="H32" s="4">
        <v>68.150000000000006</v>
      </c>
      <c r="I32" s="4">
        <v>83.95</v>
      </c>
      <c r="J32" s="5">
        <f t="shared" si="3"/>
        <v>74.47</v>
      </c>
      <c r="K32" s="6">
        <v>6</v>
      </c>
    </row>
    <row r="33" spans="1:11" s="1" customFormat="1" ht="17" customHeight="1">
      <c r="A33" s="4">
        <v>31</v>
      </c>
      <c r="B33" s="4" t="s">
        <v>68</v>
      </c>
      <c r="C33" s="4" t="s">
        <v>69</v>
      </c>
      <c r="D33" s="4" t="s">
        <v>70</v>
      </c>
      <c r="E33" s="4" t="s">
        <v>83</v>
      </c>
      <c r="F33" s="4" t="s">
        <v>16</v>
      </c>
      <c r="G33" s="4" t="s">
        <v>84</v>
      </c>
      <c r="H33" s="4">
        <v>66.3</v>
      </c>
      <c r="I33" s="4">
        <v>82.48</v>
      </c>
      <c r="J33" s="5">
        <f t="shared" si="3"/>
        <v>72.771999999999991</v>
      </c>
      <c r="K33" s="6">
        <v>7</v>
      </c>
    </row>
    <row r="34" spans="1:11" s="1" customFormat="1" ht="17" customHeight="1">
      <c r="A34" s="4">
        <v>32</v>
      </c>
      <c r="B34" s="4" t="s">
        <v>68</v>
      </c>
      <c r="C34" s="4" t="s">
        <v>69</v>
      </c>
      <c r="D34" s="4" t="s">
        <v>70</v>
      </c>
      <c r="E34" s="4" t="s">
        <v>85</v>
      </c>
      <c r="F34" s="4" t="s">
        <v>16</v>
      </c>
      <c r="G34" s="4" t="s">
        <v>86</v>
      </c>
      <c r="H34" s="4">
        <v>64.400000000000006</v>
      </c>
      <c r="I34" s="4">
        <v>80.17</v>
      </c>
      <c r="J34" s="5">
        <f t="shared" si="3"/>
        <v>70.707999999999998</v>
      </c>
      <c r="K34" s="6">
        <v>8</v>
      </c>
    </row>
    <row r="35" spans="1:11" s="1" customFormat="1" ht="17" customHeight="1">
      <c r="A35" s="4">
        <v>33</v>
      </c>
      <c r="B35" s="4" t="s">
        <v>68</v>
      </c>
      <c r="C35" s="4" t="s">
        <v>69</v>
      </c>
      <c r="D35" s="4" t="s">
        <v>70</v>
      </c>
      <c r="E35" s="4" t="s">
        <v>87</v>
      </c>
      <c r="F35" s="4" t="s">
        <v>16</v>
      </c>
      <c r="G35" s="4" t="s">
        <v>88</v>
      </c>
      <c r="H35" s="4">
        <v>50.85</v>
      </c>
      <c r="I35" s="7">
        <v>79.900000000000006</v>
      </c>
      <c r="J35" s="5">
        <f t="shared" si="3"/>
        <v>62.47</v>
      </c>
      <c r="K35" s="6">
        <v>9</v>
      </c>
    </row>
    <row r="36" spans="1:11" s="1" customFormat="1" ht="17" customHeight="1">
      <c r="A36" s="4">
        <v>34</v>
      </c>
      <c r="B36" s="4" t="s">
        <v>68</v>
      </c>
      <c r="C36" s="4" t="s">
        <v>69</v>
      </c>
      <c r="D36" s="4" t="s">
        <v>70</v>
      </c>
      <c r="E36" s="4" t="s">
        <v>89</v>
      </c>
      <c r="F36" s="4" t="s">
        <v>16</v>
      </c>
      <c r="G36" s="4" t="s">
        <v>90</v>
      </c>
      <c r="H36" s="4">
        <v>69.349999999999994</v>
      </c>
      <c r="I36" s="4" t="s">
        <v>30</v>
      </c>
      <c r="J36" s="5">
        <f>H36*0.6</f>
        <v>41.609999999999992</v>
      </c>
      <c r="K36" s="6">
        <v>10</v>
      </c>
    </row>
    <row r="37" spans="1:11" s="1" customFormat="1" ht="17" customHeight="1">
      <c r="A37" s="4">
        <v>35</v>
      </c>
      <c r="B37" s="4" t="s">
        <v>68</v>
      </c>
      <c r="C37" s="4" t="s">
        <v>69</v>
      </c>
      <c r="D37" s="4" t="s">
        <v>70</v>
      </c>
      <c r="E37" s="4" t="s">
        <v>91</v>
      </c>
      <c r="F37" s="4" t="s">
        <v>16</v>
      </c>
      <c r="G37" s="4" t="s">
        <v>92</v>
      </c>
      <c r="H37" s="4">
        <v>63.3</v>
      </c>
      <c r="I37" s="4" t="s">
        <v>30</v>
      </c>
      <c r="J37" s="5">
        <f>H37*0.6</f>
        <v>37.979999999999997</v>
      </c>
      <c r="K37" s="6">
        <v>11</v>
      </c>
    </row>
    <row r="38" spans="1:11" s="1" customFormat="1" ht="17" customHeight="1">
      <c r="A38" s="4">
        <v>36</v>
      </c>
      <c r="B38" s="4" t="s">
        <v>68</v>
      </c>
      <c r="C38" s="4" t="s">
        <v>93</v>
      </c>
      <c r="D38" s="4" t="s">
        <v>94</v>
      </c>
      <c r="E38" s="4" t="s">
        <v>95</v>
      </c>
      <c r="F38" s="4" t="s">
        <v>44</v>
      </c>
      <c r="G38" s="4" t="s">
        <v>96</v>
      </c>
      <c r="H38" s="4">
        <v>79.25</v>
      </c>
      <c r="I38" s="4">
        <v>84.44</v>
      </c>
      <c r="J38" s="5">
        <f t="shared" ref="J38:J64" si="4">H38*0.6+I38*0.4</f>
        <v>81.325999999999993</v>
      </c>
      <c r="K38" s="6">
        <v>1</v>
      </c>
    </row>
    <row r="39" spans="1:11" s="1" customFormat="1" ht="17" customHeight="1">
      <c r="A39" s="4">
        <v>37</v>
      </c>
      <c r="B39" s="4" t="s">
        <v>68</v>
      </c>
      <c r="C39" s="4" t="s">
        <v>93</v>
      </c>
      <c r="D39" s="4" t="s">
        <v>94</v>
      </c>
      <c r="E39" s="4" t="s">
        <v>97</v>
      </c>
      <c r="F39" s="4" t="s">
        <v>44</v>
      </c>
      <c r="G39" s="4" t="s">
        <v>98</v>
      </c>
      <c r="H39" s="4">
        <v>80</v>
      </c>
      <c r="I39" s="4">
        <v>83.07</v>
      </c>
      <c r="J39" s="5">
        <f t="shared" si="4"/>
        <v>81.228000000000009</v>
      </c>
      <c r="K39" s="6">
        <v>2</v>
      </c>
    </row>
    <row r="40" spans="1:11" s="1" customFormat="1" ht="17" customHeight="1">
      <c r="A40" s="4">
        <v>38</v>
      </c>
      <c r="B40" s="4" t="s">
        <v>68</v>
      </c>
      <c r="C40" s="4" t="s">
        <v>93</v>
      </c>
      <c r="D40" s="4" t="s">
        <v>94</v>
      </c>
      <c r="E40" s="4" t="s">
        <v>99</v>
      </c>
      <c r="F40" s="4" t="s">
        <v>44</v>
      </c>
      <c r="G40" s="4" t="s">
        <v>100</v>
      </c>
      <c r="H40" s="4">
        <v>79.95</v>
      </c>
      <c r="I40" s="4">
        <v>82.54</v>
      </c>
      <c r="J40" s="5">
        <f t="shared" si="4"/>
        <v>80.986000000000004</v>
      </c>
      <c r="K40" s="6">
        <v>3</v>
      </c>
    </row>
    <row r="41" spans="1:11" s="1" customFormat="1" ht="17" customHeight="1">
      <c r="A41" s="4">
        <v>39</v>
      </c>
      <c r="B41" s="4" t="s">
        <v>68</v>
      </c>
      <c r="C41" s="4" t="s">
        <v>93</v>
      </c>
      <c r="D41" s="4" t="s">
        <v>94</v>
      </c>
      <c r="E41" s="4" t="s">
        <v>101</v>
      </c>
      <c r="F41" s="4" t="s">
        <v>44</v>
      </c>
      <c r="G41" s="4" t="s">
        <v>102</v>
      </c>
      <c r="H41" s="4">
        <v>79.599999999999994</v>
      </c>
      <c r="I41" s="4">
        <v>82.79</v>
      </c>
      <c r="J41" s="5">
        <f t="shared" si="4"/>
        <v>80.876000000000005</v>
      </c>
      <c r="K41" s="6">
        <v>4</v>
      </c>
    </row>
    <row r="42" spans="1:11" s="1" customFormat="1" ht="17" customHeight="1">
      <c r="A42" s="4">
        <v>40</v>
      </c>
      <c r="B42" s="4" t="s">
        <v>68</v>
      </c>
      <c r="C42" s="4" t="s">
        <v>93</v>
      </c>
      <c r="D42" s="4" t="s">
        <v>94</v>
      </c>
      <c r="E42" s="4" t="s">
        <v>103</v>
      </c>
      <c r="F42" s="4" t="s">
        <v>44</v>
      </c>
      <c r="G42" s="4" t="s">
        <v>104</v>
      </c>
      <c r="H42" s="4">
        <v>79.55</v>
      </c>
      <c r="I42" s="4">
        <v>82.71</v>
      </c>
      <c r="J42" s="5">
        <f t="shared" si="4"/>
        <v>80.813999999999993</v>
      </c>
      <c r="K42" s="6">
        <v>5</v>
      </c>
    </row>
    <row r="43" spans="1:11" s="1" customFormat="1" ht="17" customHeight="1">
      <c r="A43" s="4">
        <v>41</v>
      </c>
      <c r="B43" s="4" t="s">
        <v>68</v>
      </c>
      <c r="C43" s="4" t="s">
        <v>93</v>
      </c>
      <c r="D43" s="4" t="s">
        <v>94</v>
      </c>
      <c r="E43" s="4" t="s">
        <v>105</v>
      </c>
      <c r="F43" s="4" t="s">
        <v>44</v>
      </c>
      <c r="G43" s="4" t="s">
        <v>106</v>
      </c>
      <c r="H43" s="4">
        <v>78</v>
      </c>
      <c r="I43" s="4">
        <v>84.78</v>
      </c>
      <c r="J43" s="5">
        <f t="shared" si="4"/>
        <v>80.711999999999989</v>
      </c>
      <c r="K43" s="6">
        <v>6</v>
      </c>
    </row>
    <row r="44" spans="1:11" s="1" customFormat="1" ht="17" customHeight="1">
      <c r="A44" s="4">
        <v>42</v>
      </c>
      <c r="B44" s="4" t="s">
        <v>68</v>
      </c>
      <c r="C44" s="4" t="s">
        <v>93</v>
      </c>
      <c r="D44" s="4" t="s">
        <v>94</v>
      </c>
      <c r="E44" s="4" t="s">
        <v>107</v>
      </c>
      <c r="F44" s="4" t="s">
        <v>44</v>
      </c>
      <c r="G44" s="4" t="s">
        <v>108</v>
      </c>
      <c r="H44" s="4">
        <v>78.849999999999994</v>
      </c>
      <c r="I44" s="4">
        <v>83.26</v>
      </c>
      <c r="J44" s="5">
        <f t="shared" si="4"/>
        <v>80.614000000000004</v>
      </c>
      <c r="K44" s="6">
        <v>7</v>
      </c>
    </row>
    <row r="45" spans="1:11" s="1" customFormat="1" ht="17" customHeight="1">
      <c r="A45" s="4">
        <v>43</v>
      </c>
      <c r="B45" s="4" t="s">
        <v>68</v>
      </c>
      <c r="C45" s="4" t="s">
        <v>93</v>
      </c>
      <c r="D45" s="4" t="s">
        <v>94</v>
      </c>
      <c r="E45" s="4" t="s">
        <v>109</v>
      </c>
      <c r="F45" s="4" t="s">
        <v>44</v>
      </c>
      <c r="G45" s="4" t="s">
        <v>110</v>
      </c>
      <c r="H45" s="4">
        <v>78.5</v>
      </c>
      <c r="I45" s="4">
        <v>83.52</v>
      </c>
      <c r="J45" s="5">
        <f t="shared" si="4"/>
        <v>80.50800000000001</v>
      </c>
      <c r="K45" s="6">
        <v>8</v>
      </c>
    </row>
    <row r="46" spans="1:11" s="1" customFormat="1" ht="17" customHeight="1">
      <c r="A46" s="4">
        <v>44</v>
      </c>
      <c r="B46" s="4" t="s">
        <v>68</v>
      </c>
      <c r="C46" s="4" t="s">
        <v>93</v>
      </c>
      <c r="D46" s="4" t="s">
        <v>94</v>
      </c>
      <c r="E46" s="4" t="s">
        <v>111</v>
      </c>
      <c r="F46" s="4" t="s">
        <v>44</v>
      </c>
      <c r="G46" s="4" t="s">
        <v>112</v>
      </c>
      <c r="H46" s="4">
        <v>78.75</v>
      </c>
      <c r="I46" s="4">
        <v>82.93</v>
      </c>
      <c r="J46" s="5">
        <f t="shared" si="4"/>
        <v>80.421999999999997</v>
      </c>
      <c r="K46" s="6">
        <v>9</v>
      </c>
    </row>
    <row r="47" spans="1:11" s="1" customFormat="1" ht="17" customHeight="1">
      <c r="A47" s="4">
        <v>45</v>
      </c>
      <c r="B47" s="4" t="s">
        <v>68</v>
      </c>
      <c r="C47" s="4" t="s">
        <v>93</v>
      </c>
      <c r="D47" s="4" t="s">
        <v>94</v>
      </c>
      <c r="E47" s="4" t="s">
        <v>113</v>
      </c>
      <c r="F47" s="4" t="s">
        <v>44</v>
      </c>
      <c r="G47" s="4" t="s">
        <v>114</v>
      </c>
      <c r="H47" s="4">
        <v>78.55</v>
      </c>
      <c r="I47" s="4">
        <v>82.83</v>
      </c>
      <c r="J47" s="5">
        <f t="shared" si="4"/>
        <v>80.262</v>
      </c>
      <c r="K47" s="6">
        <v>10</v>
      </c>
    </row>
    <row r="48" spans="1:11" s="1" customFormat="1" ht="17" customHeight="1">
      <c r="A48" s="4">
        <v>46</v>
      </c>
      <c r="B48" s="4" t="s">
        <v>68</v>
      </c>
      <c r="C48" s="4" t="s">
        <v>93</v>
      </c>
      <c r="D48" s="4" t="s">
        <v>94</v>
      </c>
      <c r="E48" s="4" t="s">
        <v>115</v>
      </c>
      <c r="F48" s="4" t="s">
        <v>44</v>
      </c>
      <c r="G48" s="4" t="s">
        <v>116</v>
      </c>
      <c r="H48" s="4">
        <v>77.650000000000006</v>
      </c>
      <c r="I48" s="4">
        <v>83.87</v>
      </c>
      <c r="J48" s="5">
        <f t="shared" si="4"/>
        <v>80.138000000000005</v>
      </c>
      <c r="K48" s="6">
        <v>11</v>
      </c>
    </row>
    <row r="49" spans="1:11" s="1" customFormat="1" ht="17" customHeight="1">
      <c r="A49" s="4">
        <v>47</v>
      </c>
      <c r="B49" s="4" t="s">
        <v>68</v>
      </c>
      <c r="C49" s="4" t="s">
        <v>93</v>
      </c>
      <c r="D49" s="4" t="s">
        <v>94</v>
      </c>
      <c r="E49" s="4" t="s">
        <v>117</v>
      </c>
      <c r="F49" s="4" t="s">
        <v>44</v>
      </c>
      <c r="G49" s="4" t="s">
        <v>118</v>
      </c>
      <c r="H49" s="4">
        <v>78</v>
      </c>
      <c r="I49" s="4">
        <v>83.18</v>
      </c>
      <c r="J49" s="5">
        <f t="shared" si="4"/>
        <v>80.072000000000003</v>
      </c>
      <c r="K49" s="6">
        <v>12</v>
      </c>
    </row>
    <row r="50" spans="1:11" s="1" customFormat="1" ht="17" customHeight="1">
      <c r="A50" s="4">
        <v>48</v>
      </c>
      <c r="B50" s="4" t="s">
        <v>68</v>
      </c>
      <c r="C50" s="4" t="s">
        <v>93</v>
      </c>
      <c r="D50" s="4" t="s">
        <v>94</v>
      </c>
      <c r="E50" s="4" t="s">
        <v>119</v>
      </c>
      <c r="F50" s="4" t="s">
        <v>44</v>
      </c>
      <c r="G50" s="4" t="s">
        <v>120</v>
      </c>
      <c r="H50" s="4">
        <v>77.349999999999994</v>
      </c>
      <c r="I50" s="7">
        <v>84</v>
      </c>
      <c r="J50" s="5">
        <f t="shared" si="4"/>
        <v>80.009999999999991</v>
      </c>
      <c r="K50" s="6">
        <v>13</v>
      </c>
    </row>
    <row r="51" spans="1:11" s="1" customFormat="1" ht="17" customHeight="1">
      <c r="A51" s="4">
        <v>49</v>
      </c>
      <c r="B51" s="4" t="s">
        <v>68</v>
      </c>
      <c r="C51" s="4" t="s">
        <v>93</v>
      </c>
      <c r="D51" s="4" t="s">
        <v>94</v>
      </c>
      <c r="E51" s="4" t="s">
        <v>121</v>
      </c>
      <c r="F51" s="4" t="s">
        <v>44</v>
      </c>
      <c r="G51" s="4" t="s">
        <v>122</v>
      </c>
      <c r="H51" s="4">
        <v>77.650000000000006</v>
      </c>
      <c r="I51" s="4">
        <v>82.95</v>
      </c>
      <c r="J51" s="5">
        <f t="shared" si="4"/>
        <v>79.77000000000001</v>
      </c>
      <c r="K51" s="6">
        <v>14</v>
      </c>
    </row>
    <row r="52" spans="1:11" s="1" customFormat="1" ht="17" customHeight="1">
      <c r="A52" s="4">
        <v>50</v>
      </c>
      <c r="B52" s="4" t="s">
        <v>68</v>
      </c>
      <c r="C52" s="4" t="s">
        <v>93</v>
      </c>
      <c r="D52" s="4" t="s">
        <v>94</v>
      </c>
      <c r="E52" s="4" t="s">
        <v>123</v>
      </c>
      <c r="F52" s="4" t="s">
        <v>44</v>
      </c>
      <c r="G52" s="4" t="s">
        <v>124</v>
      </c>
      <c r="H52" s="4">
        <v>77.7</v>
      </c>
      <c r="I52" s="7">
        <v>82.3</v>
      </c>
      <c r="J52" s="5">
        <f t="shared" si="4"/>
        <v>79.539999999999992</v>
      </c>
      <c r="K52" s="6">
        <v>15</v>
      </c>
    </row>
    <row r="53" spans="1:11" s="1" customFormat="1" ht="17" customHeight="1">
      <c r="A53" s="4">
        <v>51</v>
      </c>
      <c r="B53" s="4" t="s">
        <v>68</v>
      </c>
      <c r="C53" s="4" t="s">
        <v>93</v>
      </c>
      <c r="D53" s="4" t="s">
        <v>94</v>
      </c>
      <c r="E53" s="4" t="s">
        <v>125</v>
      </c>
      <c r="F53" s="4" t="s">
        <v>44</v>
      </c>
      <c r="G53" s="4" t="s">
        <v>126</v>
      </c>
      <c r="H53" s="4">
        <v>77.349999999999994</v>
      </c>
      <c r="I53" s="4">
        <v>82.76</v>
      </c>
      <c r="J53" s="5">
        <f t="shared" si="4"/>
        <v>79.51400000000001</v>
      </c>
      <c r="K53" s="6">
        <v>16</v>
      </c>
    </row>
    <row r="54" spans="1:11" s="1" customFormat="1" ht="17" customHeight="1">
      <c r="A54" s="4">
        <v>52</v>
      </c>
      <c r="B54" s="4" t="s">
        <v>68</v>
      </c>
      <c r="C54" s="4" t="s">
        <v>93</v>
      </c>
      <c r="D54" s="4" t="s">
        <v>94</v>
      </c>
      <c r="E54" s="4" t="s">
        <v>127</v>
      </c>
      <c r="F54" s="4" t="s">
        <v>44</v>
      </c>
      <c r="G54" s="4" t="s">
        <v>128</v>
      </c>
      <c r="H54" s="4">
        <v>76.95</v>
      </c>
      <c r="I54" s="4">
        <v>83.28</v>
      </c>
      <c r="J54" s="5">
        <f t="shared" si="4"/>
        <v>79.481999999999999</v>
      </c>
      <c r="K54" s="6">
        <v>17</v>
      </c>
    </row>
    <row r="55" spans="1:11" s="1" customFormat="1" ht="17" customHeight="1">
      <c r="A55" s="4">
        <v>53</v>
      </c>
      <c r="B55" s="4" t="s">
        <v>68</v>
      </c>
      <c r="C55" s="4" t="s">
        <v>93</v>
      </c>
      <c r="D55" s="4" t="s">
        <v>94</v>
      </c>
      <c r="E55" s="4" t="s">
        <v>129</v>
      </c>
      <c r="F55" s="4" t="s">
        <v>44</v>
      </c>
      <c r="G55" s="4" t="s">
        <v>130</v>
      </c>
      <c r="H55" s="4">
        <v>76.95</v>
      </c>
      <c r="I55" s="4">
        <v>83.02</v>
      </c>
      <c r="J55" s="5">
        <f t="shared" si="4"/>
        <v>79.378</v>
      </c>
      <c r="K55" s="6">
        <v>18</v>
      </c>
    </row>
    <row r="56" spans="1:11" s="1" customFormat="1" ht="17" customHeight="1">
      <c r="A56" s="4">
        <v>54</v>
      </c>
      <c r="B56" s="4" t="s">
        <v>68</v>
      </c>
      <c r="C56" s="4" t="s">
        <v>93</v>
      </c>
      <c r="D56" s="4" t="s">
        <v>94</v>
      </c>
      <c r="E56" s="4" t="s">
        <v>131</v>
      </c>
      <c r="F56" s="4" t="s">
        <v>44</v>
      </c>
      <c r="G56" s="4" t="s">
        <v>132</v>
      </c>
      <c r="H56" s="4">
        <v>77.349999999999994</v>
      </c>
      <c r="I56" s="4">
        <v>81.87</v>
      </c>
      <c r="J56" s="5">
        <f t="shared" si="4"/>
        <v>79.158000000000001</v>
      </c>
      <c r="K56" s="6">
        <v>19</v>
      </c>
    </row>
    <row r="57" spans="1:11" s="1" customFormat="1" ht="17" customHeight="1">
      <c r="A57" s="4">
        <v>55</v>
      </c>
      <c r="B57" s="4" t="s">
        <v>68</v>
      </c>
      <c r="C57" s="4" t="s">
        <v>93</v>
      </c>
      <c r="D57" s="4" t="s">
        <v>94</v>
      </c>
      <c r="E57" s="4" t="s">
        <v>133</v>
      </c>
      <c r="F57" s="4" t="s">
        <v>44</v>
      </c>
      <c r="G57" s="4" t="s">
        <v>134</v>
      </c>
      <c r="H57" s="4">
        <v>76.2</v>
      </c>
      <c r="I57" s="4">
        <v>82.93</v>
      </c>
      <c r="J57" s="5">
        <f t="shared" si="4"/>
        <v>78.891999999999996</v>
      </c>
      <c r="K57" s="6">
        <v>20</v>
      </c>
    </row>
    <row r="58" spans="1:11" s="1" customFormat="1" ht="17" customHeight="1">
      <c r="A58" s="4">
        <v>56</v>
      </c>
      <c r="B58" s="4" t="s">
        <v>68</v>
      </c>
      <c r="C58" s="4" t="s">
        <v>93</v>
      </c>
      <c r="D58" s="4" t="s">
        <v>94</v>
      </c>
      <c r="E58" s="4" t="s">
        <v>135</v>
      </c>
      <c r="F58" s="4" t="s">
        <v>44</v>
      </c>
      <c r="G58" s="4" t="s">
        <v>136</v>
      </c>
      <c r="H58" s="4">
        <v>76.599999999999994</v>
      </c>
      <c r="I58" s="4">
        <v>82.28</v>
      </c>
      <c r="J58" s="5">
        <f t="shared" si="4"/>
        <v>78.871999999999986</v>
      </c>
      <c r="K58" s="6">
        <v>21</v>
      </c>
    </row>
    <row r="59" spans="1:11" s="1" customFormat="1" ht="17" customHeight="1">
      <c r="A59" s="4">
        <v>57</v>
      </c>
      <c r="B59" s="4" t="s">
        <v>68</v>
      </c>
      <c r="C59" s="4" t="s">
        <v>93</v>
      </c>
      <c r="D59" s="4" t="s">
        <v>94</v>
      </c>
      <c r="E59" s="4" t="s">
        <v>137</v>
      </c>
      <c r="F59" s="4" t="s">
        <v>44</v>
      </c>
      <c r="G59" s="4" t="s">
        <v>138</v>
      </c>
      <c r="H59" s="4">
        <v>76.599999999999994</v>
      </c>
      <c r="I59" s="4">
        <v>81.81</v>
      </c>
      <c r="J59" s="5">
        <f t="shared" si="4"/>
        <v>78.683999999999997</v>
      </c>
      <c r="K59" s="6">
        <v>22</v>
      </c>
    </row>
    <row r="60" spans="1:11" s="1" customFormat="1" ht="17" customHeight="1">
      <c r="A60" s="4">
        <v>58</v>
      </c>
      <c r="B60" s="4" t="s">
        <v>68</v>
      </c>
      <c r="C60" s="4" t="s">
        <v>93</v>
      </c>
      <c r="D60" s="4" t="s">
        <v>94</v>
      </c>
      <c r="E60" s="4" t="s">
        <v>139</v>
      </c>
      <c r="F60" s="4" t="s">
        <v>44</v>
      </c>
      <c r="G60" s="4" t="s">
        <v>140</v>
      </c>
      <c r="H60" s="4">
        <v>75.849999999999994</v>
      </c>
      <c r="I60" s="4">
        <v>82.85</v>
      </c>
      <c r="J60" s="5">
        <f t="shared" si="4"/>
        <v>78.650000000000006</v>
      </c>
      <c r="K60" s="6">
        <v>23</v>
      </c>
    </row>
    <row r="61" spans="1:11" s="1" customFormat="1" ht="17" customHeight="1">
      <c r="A61" s="4">
        <v>59</v>
      </c>
      <c r="B61" s="4" t="s">
        <v>68</v>
      </c>
      <c r="C61" s="4" t="s">
        <v>93</v>
      </c>
      <c r="D61" s="4" t="s">
        <v>94</v>
      </c>
      <c r="E61" s="4" t="s">
        <v>141</v>
      </c>
      <c r="F61" s="4" t="s">
        <v>44</v>
      </c>
      <c r="G61" s="4" t="s">
        <v>142</v>
      </c>
      <c r="H61" s="4">
        <v>75.8</v>
      </c>
      <c r="I61" s="4">
        <v>82.72</v>
      </c>
      <c r="J61" s="5">
        <f t="shared" si="4"/>
        <v>78.567999999999998</v>
      </c>
      <c r="K61" s="6">
        <v>24</v>
      </c>
    </row>
    <row r="62" spans="1:11" s="1" customFormat="1" ht="17" customHeight="1">
      <c r="A62" s="4">
        <v>60</v>
      </c>
      <c r="B62" s="4" t="s">
        <v>68</v>
      </c>
      <c r="C62" s="4" t="s">
        <v>93</v>
      </c>
      <c r="D62" s="4" t="s">
        <v>94</v>
      </c>
      <c r="E62" s="4" t="s">
        <v>143</v>
      </c>
      <c r="F62" s="4" t="s">
        <v>44</v>
      </c>
      <c r="G62" s="4" t="s">
        <v>144</v>
      </c>
      <c r="H62" s="4">
        <v>76.2</v>
      </c>
      <c r="I62" s="4">
        <v>81.97</v>
      </c>
      <c r="J62" s="5">
        <f t="shared" si="4"/>
        <v>78.50800000000001</v>
      </c>
      <c r="K62" s="6">
        <v>25</v>
      </c>
    </row>
    <row r="63" spans="1:11" s="1" customFormat="1" ht="17" customHeight="1">
      <c r="A63" s="4">
        <v>61</v>
      </c>
      <c r="B63" s="4" t="s">
        <v>68</v>
      </c>
      <c r="C63" s="4" t="s">
        <v>93</v>
      </c>
      <c r="D63" s="4" t="s">
        <v>94</v>
      </c>
      <c r="E63" s="4" t="s">
        <v>145</v>
      </c>
      <c r="F63" s="4" t="s">
        <v>44</v>
      </c>
      <c r="G63" s="4" t="s">
        <v>146</v>
      </c>
      <c r="H63" s="4">
        <v>75.45</v>
      </c>
      <c r="I63" s="4">
        <v>82.16</v>
      </c>
      <c r="J63" s="5">
        <f t="shared" si="4"/>
        <v>78.134</v>
      </c>
      <c r="K63" s="6">
        <v>26</v>
      </c>
    </row>
    <row r="64" spans="1:11" s="1" customFormat="1" ht="17" customHeight="1">
      <c r="A64" s="4">
        <v>62</v>
      </c>
      <c r="B64" s="4" t="s">
        <v>68</v>
      </c>
      <c r="C64" s="4" t="s">
        <v>93</v>
      </c>
      <c r="D64" s="4" t="s">
        <v>94</v>
      </c>
      <c r="E64" s="4" t="s">
        <v>147</v>
      </c>
      <c r="F64" s="4" t="s">
        <v>44</v>
      </c>
      <c r="G64" s="4" t="s">
        <v>148</v>
      </c>
      <c r="H64" s="4">
        <v>75.45</v>
      </c>
      <c r="I64" s="4">
        <v>82.05</v>
      </c>
      <c r="J64" s="5">
        <f t="shared" si="4"/>
        <v>78.09</v>
      </c>
      <c r="K64" s="6">
        <v>27</v>
      </c>
    </row>
    <row r="65" spans="1:11" s="1" customFormat="1" ht="17" customHeight="1">
      <c r="A65" s="4">
        <v>63</v>
      </c>
      <c r="B65" s="4" t="s">
        <v>68</v>
      </c>
      <c r="C65" s="4" t="s">
        <v>93</v>
      </c>
      <c r="D65" s="4" t="s">
        <v>94</v>
      </c>
      <c r="E65" s="4" t="s">
        <v>149</v>
      </c>
      <c r="F65" s="4" t="s">
        <v>44</v>
      </c>
      <c r="G65" s="4" t="s">
        <v>150</v>
      </c>
      <c r="H65" s="4">
        <v>81.900000000000006</v>
      </c>
      <c r="I65" s="4" t="s">
        <v>30</v>
      </c>
      <c r="J65" s="5">
        <f t="shared" ref="J65:J71" si="5">H65*0.6</f>
        <v>49.14</v>
      </c>
      <c r="K65" s="6">
        <v>28</v>
      </c>
    </row>
    <row r="66" spans="1:11" s="1" customFormat="1" ht="17" customHeight="1">
      <c r="A66" s="4">
        <v>64</v>
      </c>
      <c r="B66" s="4" t="s">
        <v>68</v>
      </c>
      <c r="C66" s="4" t="s">
        <v>93</v>
      </c>
      <c r="D66" s="4" t="s">
        <v>94</v>
      </c>
      <c r="E66" s="4" t="s">
        <v>151</v>
      </c>
      <c r="F66" s="4" t="s">
        <v>44</v>
      </c>
      <c r="G66" s="4" t="s">
        <v>152</v>
      </c>
      <c r="H66" s="4">
        <v>77.75</v>
      </c>
      <c r="I66" s="4" t="s">
        <v>30</v>
      </c>
      <c r="J66" s="5">
        <f t="shared" si="5"/>
        <v>46.65</v>
      </c>
      <c r="K66" s="6">
        <v>29</v>
      </c>
    </row>
    <row r="67" spans="1:11" s="1" customFormat="1" ht="17" customHeight="1">
      <c r="A67" s="4">
        <v>65</v>
      </c>
      <c r="B67" s="4" t="s">
        <v>68</v>
      </c>
      <c r="C67" s="4" t="s">
        <v>93</v>
      </c>
      <c r="D67" s="4" t="s">
        <v>94</v>
      </c>
      <c r="E67" s="4" t="s">
        <v>153</v>
      </c>
      <c r="F67" s="4" t="s">
        <v>44</v>
      </c>
      <c r="G67" s="4" t="s">
        <v>154</v>
      </c>
      <c r="H67" s="4">
        <v>77.7</v>
      </c>
      <c r="I67" s="4" t="s">
        <v>30</v>
      </c>
      <c r="J67" s="5">
        <f t="shared" si="5"/>
        <v>46.62</v>
      </c>
      <c r="K67" s="6">
        <v>30</v>
      </c>
    </row>
    <row r="68" spans="1:11" s="1" customFormat="1" ht="17" customHeight="1">
      <c r="A68" s="4">
        <v>66</v>
      </c>
      <c r="B68" s="4" t="s">
        <v>68</v>
      </c>
      <c r="C68" s="4" t="s">
        <v>93</v>
      </c>
      <c r="D68" s="4" t="s">
        <v>94</v>
      </c>
      <c r="E68" s="4" t="s">
        <v>155</v>
      </c>
      <c r="F68" s="4" t="s">
        <v>44</v>
      </c>
      <c r="G68" s="4" t="s">
        <v>156</v>
      </c>
      <c r="H68" s="4">
        <v>75.8</v>
      </c>
      <c r="I68" s="4" t="s">
        <v>30</v>
      </c>
      <c r="J68" s="5">
        <f t="shared" si="5"/>
        <v>45.48</v>
      </c>
      <c r="K68" s="6">
        <v>31</v>
      </c>
    </row>
    <row r="69" spans="1:11" s="1" customFormat="1" ht="17" customHeight="1">
      <c r="A69" s="4">
        <v>67</v>
      </c>
      <c r="B69" s="4" t="s">
        <v>68</v>
      </c>
      <c r="C69" s="4" t="s">
        <v>93</v>
      </c>
      <c r="D69" s="4" t="s">
        <v>94</v>
      </c>
      <c r="E69" s="4" t="s">
        <v>157</v>
      </c>
      <c r="F69" s="4" t="s">
        <v>44</v>
      </c>
      <c r="G69" s="4" t="s">
        <v>158</v>
      </c>
      <c r="H69" s="4">
        <v>75.8</v>
      </c>
      <c r="I69" s="4" t="s">
        <v>30</v>
      </c>
      <c r="J69" s="5">
        <f t="shared" si="5"/>
        <v>45.48</v>
      </c>
      <c r="K69" s="6">
        <v>31</v>
      </c>
    </row>
    <row r="70" spans="1:11" s="1" customFormat="1" ht="17" customHeight="1">
      <c r="A70" s="4">
        <v>68</v>
      </c>
      <c r="B70" s="4" t="s">
        <v>68</v>
      </c>
      <c r="C70" s="4" t="s">
        <v>93</v>
      </c>
      <c r="D70" s="4" t="s">
        <v>94</v>
      </c>
      <c r="E70" s="4" t="s">
        <v>159</v>
      </c>
      <c r="F70" s="4" t="s">
        <v>44</v>
      </c>
      <c r="G70" s="4" t="s">
        <v>160</v>
      </c>
      <c r="H70" s="4">
        <v>75.45</v>
      </c>
      <c r="I70" s="4" t="s">
        <v>30</v>
      </c>
      <c r="J70" s="5">
        <f t="shared" si="5"/>
        <v>45.27</v>
      </c>
      <c r="K70" s="6">
        <v>33</v>
      </c>
    </row>
    <row r="71" spans="1:11" s="1" customFormat="1" ht="17" customHeight="1">
      <c r="A71" s="4">
        <v>69</v>
      </c>
      <c r="B71" s="4" t="s">
        <v>68</v>
      </c>
      <c r="C71" s="4" t="s">
        <v>93</v>
      </c>
      <c r="D71" s="4" t="s">
        <v>94</v>
      </c>
      <c r="E71" s="4" t="s">
        <v>161</v>
      </c>
      <c r="F71" s="4" t="s">
        <v>44</v>
      </c>
      <c r="G71" s="4" t="s">
        <v>162</v>
      </c>
      <c r="H71" s="4">
        <v>75.45</v>
      </c>
      <c r="I71" s="4" t="s">
        <v>30</v>
      </c>
      <c r="J71" s="5">
        <f t="shared" si="5"/>
        <v>45.27</v>
      </c>
      <c r="K71" s="6">
        <v>33</v>
      </c>
    </row>
    <row r="72" spans="1:11" s="1" customFormat="1" ht="17" customHeight="1">
      <c r="A72" s="4">
        <v>70</v>
      </c>
      <c r="B72" s="4" t="s">
        <v>68</v>
      </c>
      <c r="C72" s="4" t="s">
        <v>163</v>
      </c>
      <c r="D72" s="4" t="s">
        <v>164</v>
      </c>
      <c r="E72" s="4" t="s">
        <v>165</v>
      </c>
      <c r="F72" s="4" t="s">
        <v>16</v>
      </c>
      <c r="G72" s="4" t="s">
        <v>166</v>
      </c>
      <c r="H72" s="4">
        <v>60.6</v>
      </c>
      <c r="I72" s="4">
        <v>80.62</v>
      </c>
      <c r="J72" s="5">
        <f>H72*0.6+I72*0.4</f>
        <v>68.608000000000004</v>
      </c>
      <c r="K72" s="6">
        <v>1</v>
      </c>
    </row>
    <row r="73" spans="1:11" s="1" customFormat="1" ht="17" customHeight="1">
      <c r="A73" s="4">
        <v>71</v>
      </c>
      <c r="B73" s="4" t="s">
        <v>68</v>
      </c>
      <c r="C73" s="4" t="s">
        <v>163</v>
      </c>
      <c r="D73" s="4" t="s">
        <v>164</v>
      </c>
      <c r="E73" s="4" t="s">
        <v>167</v>
      </c>
      <c r="F73" s="4" t="s">
        <v>16</v>
      </c>
      <c r="G73" s="4" t="s">
        <v>168</v>
      </c>
      <c r="H73" s="4">
        <v>55.4</v>
      </c>
      <c r="I73" s="4">
        <v>82.01</v>
      </c>
      <c r="J73" s="5">
        <f>H73*0.6+I73*0.4</f>
        <v>66.043999999999997</v>
      </c>
      <c r="K73" s="6">
        <v>2</v>
      </c>
    </row>
    <row r="74" spans="1:11" s="1" customFormat="1" ht="17" customHeight="1">
      <c r="A74" s="4">
        <v>72</v>
      </c>
      <c r="B74" s="4" t="s">
        <v>68</v>
      </c>
      <c r="C74" s="4" t="s">
        <v>163</v>
      </c>
      <c r="D74" s="4" t="s">
        <v>164</v>
      </c>
      <c r="E74" s="4" t="s">
        <v>169</v>
      </c>
      <c r="F74" s="4" t="s">
        <v>16</v>
      </c>
      <c r="G74" s="4" t="s">
        <v>170</v>
      </c>
      <c r="H74" s="4">
        <v>68.95</v>
      </c>
      <c r="I74" s="4" t="s">
        <v>30</v>
      </c>
      <c r="J74" s="5">
        <f>H74*0.6</f>
        <v>41.37</v>
      </c>
      <c r="K74" s="6">
        <v>3</v>
      </c>
    </row>
    <row r="75" spans="1:11" s="1" customFormat="1" ht="17" customHeight="1">
      <c r="A75" s="4">
        <v>73</v>
      </c>
      <c r="B75" s="4" t="s">
        <v>68</v>
      </c>
      <c r="C75" s="4" t="s">
        <v>171</v>
      </c>
      <c r="D75" s="4" t="s">
        <v>172</v>
      </c>
      <c r="E75" s="4" t="s">
        <v>173</v>
      </c>
      <c r="F75" s="4" t="s">
        <v>44</v>
      </c>
      <c r="G75" s="4" t="s">
        <v>174</v>
      </c>
      <c r="H75" s="4">
        <v>82.65</v>
      </c>
      <c r="I75" s="4">
        <v>82.61</v>
      </c>
      <c r="J75" s="5">
        <f>H75*0.6+I75*0.4</f>
        <v>82.634000000000015</v>
      </c>
      <c r="K75" s="6">
        <v>1</v>
      </c>
    </row>
    <row r="76" spans="1:11" s="1" customFormat="1" ht="17" customHeight="1">
      <c r="A76" s="4">
        <v>74</v>
      </c>
      <c r="B76" s="4" t="s">
        <v>68</v>
      </c>
      <c r="C76" s="4" t="s">
        <v>171</v>
      </c>
      <c r="D76" s="4" t="s">
        <v>172</v>
      </c>
      <c r="E76" s="4" t="s">
        <v>175</v>
      </c>
      <c r="F76" s="4" t="s">
        <v>44</v>
      </c>
      <c r="G76" s="4" t="s">
        <v>176</v>
      </c>
      <c r="H76" s="4">
        <v>81.849999999999994</v>
      </c>
      <c r="I76" s="4">
        <v>83.71</v>
      </c>
      <c r="J76" s="5">
        <f>H76*0.6+I76*0.4</f>
        <v>82.593999999999994</v>
      </c>
      <c r="K76" s="6">
        <v>2</v>
      </c>
    </row>
    <row r="77" spans="1:11" s="1" customFormat="1" ht="17" customHeight="1">
      <c r="A77" s="4">
        <v>75</v>
      </c>
      <c r="B77" s="4" t="s">
        <v>68</v>
      </c>
      <c r="C77" s="4" t="s">
        <v>171</v>
      </c>
      <c r="D77" s="4" t="s">
        <v>172</v>
      </c>
      <c r="E77" s="4" t="s">
        <v>177</v>
      </c>
      <c r="F77" s="4" t="s">
        <v>44</v>
      </c>
      <c r="G77" s="4" t="s">
        <v>178</v>
      </c>
      <c r="H77" s="4">
        <v>76.95</v>
      </c>
      <c r="I77" s="4">
        <v>84.17</v>
      </c>
      <c r="J77" s="5">
        <f>H77*0.6+I77*0.4</f>
        <v>79.837999999999994</v>
      </c>
      <c r="K77" s="6">
        <v>3</v>
      </c>
    </row>
    <row r="78" spans="1:11" s="1" customFormat="1" ht="17" customHeight="1">
      <c r="A78" s="4">
        <v>76</v>
      </c>
      <c r="B78" s="4" t="s">
        <v>68</v>
      </c>
      <c r="C78" s="4" t="s">
        <v>171</v>
      </c>
      <c r="D78" s="4" t="s">
        <v>172</v>
      </c>
      <c r="E78" s="4" t="s">
        <v>179</v>
      </c>
      <c r="F78" s="4" t="s">
        <v>44</v>
      </c>
      <c r="G78" s="4" t="s">
        <v>180</v>
      </c>
      <c r="H78" s="4">
        <v>76.55</v>
      </c>
      <c r="I78" s="4">
        <v>83.33</v>
      </c>
      <c r="J78" s="5">
        <f>H78*0.6+I78*0.4</f>
        <v>79.262</v>
      </c>
      <c r="K78" s="6">
        <v>4</v>
      </c>
    </row>
    <row r="79" spans="1:11" s="1" customFormat="1" ht="17" customHeight="1">
      <c r="A79" s="4">
        <v>77</v>
      </c>
      <c r="B79" s="4" t="s">
        <v>68</v>
      </c>
      <c r="C79" s="4" t="s">
        <v>171</v>
      </c>
      <c r="D79" s="4" t="s">
        <v>172</v>
      </c>
      <c r="E79" s="4" t="s">
        <v>181</v>
      </c>
      <c r="F79" s="4" t="s">
        <v>44</v>
      </c>
      <c r="G79" s="4" t="s">
        <v>182</v>
      </c>
      <c r="H79" s="4">
        <v>79.2</v>
      </c>
      <c r="I79" s="4" t="s">
        <v>30</v>
      </c>
      <c r="J79" s="5">
        <f>H79*0.6</f>
        <v>47.52</v>
      </c>
      <c r="K79" s="6">
        <v>5</v>
      </c>
    </row>
    <row r="80" spans="1:11" s="1" customFormat="1" ht="17" customHeight="1">
      <c r="A80" s="4">
        <v>78</v>
      </c>
      <c r="B80" s="4" t="s">
        <v>68</v>
      </c>
      <c r="C80" s="4" t="s">
        <v>171</v>
      </c>
      <c r="D80" s="4" t="s">
        <v>172</v>
      </c>
      <c r="E80" s="4" t="s">
        <v>183</v>
      </c>
      <c r="F80" s="4" t="s">
        <v>44</v>
      </c>
      <c r="G80" s="4" t="s">
        <v>184</v>
      </c>
      <c r="H80" s="4">
        <v>78.5</v>
      </c>
      <c r="I80" s="4" t="s">
        <v>30</v>
      </c>
      <c r="J80" s="5">
        <f>H80*0.6</f>
        <v>47.1</v>
      </c>
      <c r="K80" s="6">
        <v>6</v>
      </c>
    </row>
    <row r="81" spans="1:11" s="1" customFormat="1" ht="17" customHeight="1">
      <c r="A81" s="4">
        <v>79</v>
      </c>
      <c r="B81" s="4" t="s">
        <v>68</v>
      </c>
      <c r="C81" s="4" t="s">
        <v>185</v>
      </c>
      <c r="D81" s="4" t="s">
        <v>186</v>
      </c>
      <c r="E81" s="4" t="s">
        <v>187</v>
      </c>
      <c r="F81" s="4" t="s">
        <v>16</v>
      </c>
      <c r="G81" s="4" t="s">
        <v>188</v>
      </c>
      <c r="H81" s="4">
        <v>80.75</v>
      </c>
      <c r="I81" s="4">
        <v>83.94</v>
      </c>
      <c r="J81" s="5">
        <f t="shared" ref="J81:J91" si="6">H81*0.6+I81*0.4</f>
        <v>82.025999999999996</v>
      </c>
      <c r="K81" s="6">
        <v>1</v>
      </c>
    </row>
    <row r="82" spans="1:11" s="1" customFormat="1" ht="17" customHeight="1">
      <c r="A82" s="4">
        <v>80</v>
      </c>
      <c r="B82" s="4" t="s">
        <v>68</v>
      </c>
      <c r="C82" s="4" t="s">
        <v>185</v>
      </c>
      <c r="D82" s="4" t="s">
        <v>186</v>
      </c>
      <c r="E82" s="4" t="s">
        <v>189</v>
      </c>
      <c r="F82" s="4" t="s">
        <v>16</v>
      </c>
      <c r="G82" s="4" t="s">
        <v>190</v>
      </c>
      <c r="H82" s="4">
        <v>74.650000000000006</v>
      </c>
      <c r="I82" s="4">
        <v>82.72</v>
      </c>
      <c r="J82" s="5">
        <f t="shared" si="6"/>
        <v>77.878</v>
      </c>
      <c r="K82" s="6">
        <v>2</v>
      </c>
    </row>
    <row r="83" spans="1:11" s="1" customFormat="1" ht="17" customHeight="1">
      <c r="A83" s="4">
        <v>81</v>
      </c>
      <c r="B83" s="4" t="s">
        <v>68</v>
      </c>
      <c r="C83" s="4" t="s">
        <v>185</v>
      </c>
      <c r="D83" s="4" t="s">
        <v>186</v>
      </c>
      <c r="E83" s="4" t="s">
        <v>191</v>
      </c>
      <c r="F83" s="4" t="s">
        <v>16</v>
      </c>
      <c r="G83" s="4" t="s">
        <v>192</v>
      </c>
      <c r="H83" s="4">
        <v>73.849999999999994</v>
      </c>
      <c r="I83" s="4">
        <v>83.61</v>
      </c>
      <c r="J83" s="5">
        <f t="shared" si="6"/>
        <v>77.753999999999991</v>
      </c>
      <c r="K83" s="6">
        <v>3</v>
      </c>
    </row>
    <row r="84" spans="1:11" s="1" customFormat="1" ht="17" customHeight="1">
      <c r="A84" s="4">
        <v>82</v>
      </c>
      <c r="B84" s="4" t="s">
        <v>68</v>
      </c>
      <c r="C84" s="4" t="s">
        <v>185</v>
      </c>
      <c r="D84" s="4" t="s">
        <v>186</v>
      </c>
      <c r="E84" s="4" t="s">
        <v>193</v>
      </c>
      <c r="F84" s="4" t="s">
        <v>16</v>
      </c>
      <c r="G84" s="4" t="s">
        <v>194</v>
      </c>
      <c r="H84" s="4">
        <v>73.150000000000006</v>
      </c>
      <c r="I84" s="4">
        <v>84.18</v>
      </c>
      <c r="J84" s="5">
        <f t="shared" si="6"/>
        <v>77.562000000000012</v>
      </c>
      <c r="K84" s="6">
        <v>4</v>
      </c>
    </row>
    <row r="85" spans="1:11" s="1" customFormat="1" ht="17" customHeight="1">
      <c r="A85" s="4">
        <v>83</v>
      </c>
      <c r="B85" s="4" t="s">
        <v>68</v>
      </c>
      <c r="C85" s="4" t="s">
        <v>185</v>
      </c>
      <c r="D85" s="4" t="s">
        <v>186</v>
      </c>
      <c r="E85" s="4" t="s">
        <v>195</v>
      </c>
      <c r="F85" s="4" t="s">
        <v>16</v>
      </c>
      <c r="G85" s="4" t="s">
        <v>196</v>
      </c>
      <c r="H85" s="4">
        <v>72.7</v>
      </c>
      <c r="I85" s="4">
        <v>84.35</v>
      </c>
      <c r="J85" s="5">
        <f t="shared" si="6"/>
        <v>77.36</v>
      </c>
      <c r="K85" s="6">
        <v>5</v>
      </c>
    </row>
    <row r="86" spans="1:11" s="1" customFormat="1" ht="17" customHeight="1">
      <c r="A86" s="4">
        <v>84</v>
      </c>
      <c r="B86" s="4" t="s">
        <v>68</v>
      </c>
      <c r="C86" s="4" t="s">
        <v>185</v>
      </c>
      <c r="D86" s="4" t="s">
        <v>186</v>
      </c>
      <c r="E86" s="4" t="s">
        <v>197</v>
      </c>
      <c r="F86" s="4" t="s">
        <v>16</v>
      </c>
      <c r="G86" s="4" t="s">
        <v>198</v>
      </c>
      <c r="H86" s="4">
        <v>73.55</v>
      </c>
      <c r="I86" s="4">
        <v>82</v>
      </c>
      <c r="J86" s="5">
        <f t="shared" si="6"/>
        <v>76.930000000000007</v>
      </c>
      <c r="K86" s="6">
        <v>6</v>
      </c>
    </row>
    <row r="87" spans="1:11" s="1" customFormat="1" ht="17" customHeight="1">
      <c r="A87" s="4">
        <v>85</v>
      </c>
      <c r="B87" s="4" t="s">
        <v>68</v>
      </c>
      <c r="C87" s="4" t="s">
        <v>185</v>
      </c>
      <c r="D87" s="4" t="s">
        <v>186</v>
      </c>
      <c r="E87" s="4" t="s">
        <v>199</v>
      </c>
      <c r="F87" s="4" t="s">
        <v>16</v>
      </c>
      <c r="G87" s="4" t="s">
        <v>200</v>
      </c>
      <c r="H87" s="4">
        <v>73.2</v>
      </c>
      <c r="I87" s="4">
        <v>82.22</v>
      </c>
      <c r="J87" s="5">
        <f t="shared" si="6"/>
        <v>76.807999999999993</v>
      </c>
      <c r="K87" s="6">
        <v>7</v>
      </c>
    </row>
    <row r="88" spans="1:11" s="1" customFormat="1" ht="17" customHeight="1">
      <c r="A88" s="4">
        <v>86</v>
      </c>
      <c r="B88" s="4" t="s">
        <v>68</v>
      </c>
      <c r="C88" s="4" t="s">
        <v>185</v>
      </c>
      <c r="D88" s="4" t="s">
        <v>186</v>
      </c>
      <c r="E88" s="4" t="s">
        <v>201</v>
      </c>
      <c r="F88" s="4" t="s">
        <v>16</v>
      </c>
      <c r="G88" s="4" t="s">
        <v>202</v>
      </c>
      <c r="H88" s="4">
        <v>72.400000000000006</v>
      </c>
      <c r="I88" s="4">
        <v>83.23</v>
      </c>
      <c r="J88" s="5">
        <f t="shared" si="6"/>
        <v>76.731999999999999</v>
      </c>
      <c r="K88" s="6">
        <v>8</v>
      </c>
    </row>
    <row r="89" spans="1:11" s="1" customFormat="1" ht="17" customHeight="1">
      <c r="A89" s="4">
        <v>87</v>
      </c>
      <c r="B89" s="4" t="s">
        <v>68</v>
      </c>
      <c r="C89" s="4" t="s">
        <v>185</v>
      </c>
      <c r="D89" s="4" t="s">
        <v>186</v>
      </c>
      <c r="E89" s="4" t="s">
        <v>203</v>
      </c>
      <c r="F89" s="4" t="s">
        <v>16</v>
      </c>
      <c r="G89" s="4" t="s">
        <v>204</v>
      </c>
      <c r="H89" s="4">
        <v>71.25</v>
      </c>
      <c r="I89" s="4">
        <v>83.27</v>
      </c>
      <c r="J89" s="5">
        <f t="shared" si="6"/>
        <v>76.057999999999993</v>
      </c>
      <c r="K89" s="6">
        <v>9</v>
      </c>
    </row>
    <row r="90" spans="1:11" s="1" customFormat="1" ht="17" customHeight="1">
      <c r="A90" s="4">
        <v>88</v>
      </c>
      <c r="B90" s="4" t="s">
        <v>68</v>
      </c>
      <c r="C90" s="4" t="s">
        <v>185</v>
      </c>
      <c r="D90" s="4" t="s">
        <v>186</v>
      </c>
      <c r="E90" s="4" t="s">
        <v>205</v>
      </c>
      <c r="F90" s="4" t="s">
        <v>16</v>
      </c>
      <c r="G90" s="4" t="s">
        <v>206</v>
      </c>
      <c r="H90" s="4">
        <v>71.3</v>
      </c>
      <c r="I90" s="4">
        <v>82.54</v>
      </c>
      <c r="J90" s="5">
        <f t="shared" si="6"/>
        <v>75.795999999999992</v>
      </c>
      <c r="K90" s="6">
        <v>10</v>
      </c>
    </row>
    <row r="91" spans="1:11" s="1" customFormat="1" ht="17" customHeight="1">
      <c r="A91" s="4">
        <v>89</v>
      </c>
      <c r="B91" s="4" t="s">
        <v>68</v>
      </c>
      <c r="C91" s="4" t="s">
        <v>185</v>
      </c>
      <c r="D91" s="4" t="s">
        <v>186</v>
      </c>
      <c r="E91" s="4" t="s">
        <v>207</v>
      </c>
      <c r="F91" s="4" t="s">
        <v>16</v>
      </c>
      <c r="G91" s="4" t="s">
        <v>208</v>
      </c>
      <c r="H91" s="4">
        <v>72.349999999999994</v>
      </c>
      <c r="I91" s="4">
        <v>79.650000000000006</v>
      </c>
      <c r="J91" s="5">
        <f t="shared" si="6"/>
        <v>75.27</v>
      </c>
      <c r="K91" s="6">
        <v>11</v>
      </c>
    </row>
    <row r="92" spans="1:11" s="1" customFormat="1" ht="17" customHeight="1">
      <c r="A92" s="4">
        <v>90</v>
      </c>
      <c r="B92" s="4" t="s">
        <v>68</v>
      </c>
      <c r="C92" s="4" t="s">
        <v>185</v>
      </c>
      <c r="D92" s="4" t="s">
        <v>186</v>
      </c>
      <c r="E92" s="4" t="s">
        <v>209</v>
      </c>
      <c r="F92" s="4" t="s">
        <v>16</v>
      </c>
      <c r="G92" s="4" t="s">
        <v>210</v>
      </c>
      <c r="H92" s="4">
        <v>71.95</v>
      </c>
      <c r="I92" s="4" t="s">
        <v>30</v>
      </c>
      <c r="J92" s="5">
        <f>H92*0.6</f>
        <v>43.17</v>
      </c>
      <c r="K92" s="6">
        <v>12</v>
      </c>
    </row>
    <row r="93" spans="1:11" s="1" customFormat="1" ht="17" customHeight="1">
      <c r="A93" s="4">
        <v>91</v>
      </c>
      <c r="B93" s="4" t="s">
        <v>68</v>
      </c>
      <c r="C93" s="4" t="s">
        <v>211</v>
      </c>
      <c r="D93" s="4" t="s">
        <v>212</v>
      </c>
      <c r="E93" s="4" t="s">
        <v>213</v>
      </c>
      <c r="F93" s="4" t="s">
        <v>44</v>
      </c>
      <c r="G93" s="4" t="s">
        <v>214</v>
      </c>
      <c r="H93" s="4">
        <v>80</v>
      </c>
      <c r="I93" s="4">
        <v>84.19</v>
      </c>
      <c r="J93" s="5">
        <f t="shared" ref="J93:J103" si="7">H93*0.6+I93*0.4</f>
        <v>81.676000000000002</v>
      </c>
      <c r="K93" s="6">
        <v>1</v>
      </c>
    </row>
    <row r="94" spans="1:11" s="1" customFormat="1" ht="17" customHeight="1">
      <c r="A94" s="4">
        <v>92</v>
      </c>
      <c r="B94" s="4" t="s">
        <v>68</v>
      </c>
      <c r="C94" s="4" t="s">
        <v>211</v>
      </c>
      <c r="D94" s="4" t="s">
        <v>212</v>
      </c>
      <c r="E94" s="4" t="s">
        <v>215</v>
      </c>
      <c r="F94" s="4" t="s">
        <v>44</v>
      </c>
      <c r="G94" s="4" t="s">
        <v>216</v>
      </c>
      <c r="H94" s="4">
        <v>80</v>
      </c>
      <c r="I94" s="4">
        <v>84.19</v>
      </c>
      <c r="J94" s="5">
        <f t="shared" si="7"/>
        <v>81.676000000000002</v>
      </c>
      <c r="K94" s="6">
        <v>1</v>
      </c>
    </row>
    <row r="95" spans="1:11" s="1" customFormat="1" ht="17" customHeight="1">
      <c r="A95" s="4">
        <v>93</v>
      </c>
      <c r="B95" s="4" t="s">
        <v>68</v>
      </c>
      <c r="C95" s="4" t="s">
        <v>211</v>
      </c>
      <c r="D95" s="4" t="s">
        <v>212</v>
      </c>
      <c r="E95" s="4" t="s">
        <v>217</v>
      </c>
      <c r="F95" s="4" t="s">
        <v>44</v>
      </c>
      <c r="G95" s="4" t="s">
        <v>218</v>
      </c>
      <c r="H95" s="4">
        <v>79.599999999999994</v>
      </c>
      <c r="I95" s="4">
        <v>84.07</v>
      </c>
      <c r="J95" s="5">
        <f t="shared" si="7"/>
        <v>81.388000000000005</v>
      </c>
      <c r="K95" s="6">
        <v>3</v>
      </c>
    </row>
    <row r="96" spans="1:11" s="1" customFormat="1" ht="17" customHeight="1">
      <c r="A96" s="4">
        <v>94</v>
      </c>
      <c r="B96" s="4" t="s">
        <v>68</v>
      </c>
      <c r="C96" s="4" t="s">
        <v>211</v>
      </c>
      <c r="D96" s="4" t="s">
        <v>212</v>
      </c>
      <c r="E96" s="4" t="s">
        <v>219</v>
      </c>
      <c r="F96" s="4" t="s">
        <v>44</v>
      </c>
      <c r="G96" s="4" t="s">
        <v>220</v>
      </c>
      <c r="H96" s="4">
        <v>78.099999999999994</v>
      </c>
      <c r="I96" s="4">
        <v>84.77</v>
      </c>
      <c r="J96" s="5">
        <f t="shared" si="7"/>
        <v>80.768000000000001</v>
      </c>
      <c r="K96" s="6">
        <v>4</v>
      </c>
    </row>
    <row r="97" spans="1:11" s="1" customFormat="1" ht="17" customHeight="1">
      <c r="A97" s="4">
        <v>95</v>
      </c>
      <c r="B97" s="4" t="s">
        <v>68</v>
      </c>
      <c r="C97" s="4" t="s">
        <v>211</v>
      </c>
      <c r="D97" s="4" t="s">
        <v>212</v>
      </c>
      <c r="E97" s="4" t="s">
        <v>221</v>
      </c>
      <c r="F97" s="4" t="s">
        <v>44</v>
      </c>
      <c r="G97" s="4" t="s">
        <v>222</v>
      </c>
      <c r="H97" s="4">
        <v>78.099999999999994</v>
      </c>
      <c r="I97" s="4">
        <v>83.94</v>
      </c>
      <c r="J97" s="5">
        <f t="shared" si="7"/>
        <v>80.435999999999993</v>
      </c>
      <c r="K97" s="6">
        <v>5</v>
      </c>
    </row>
    <row r="98" spans="1:11" s="1" customFormat="1" ht="17" customHeight="1">
      <c r="A98" s="4">
        <v>96</v>
      </c>
      <c r="B98" s="4" t="s">
        <v>68</v>
      </c>
      <c r="C98" s="4" t="s">
        <v>211</v>
      </c>
      <c r="D98" s="4" t="s">
        <v>212</v>
      </c>
      <c r="E98" s="4" t="s">
        <v>223</v>
      </c>
      <c r="F98" s="4" t="s">
        <v>44</v>
      </c>
      <c r="G98" s="4" t="s">
        <v>224</v>
      </c>
      <c r="H98" s="4">
        <v>78.900000000000006</v>
      </c>
      <c r="I98" s="4">
        <v>82.61</v>
      </c>
      <c r="J98" s="5">
        <f t="shared" si="7"/>
        <v>80.384000000000015</v>
      </c>
      <c r="K98" s="6">
        <v>6</v>
      </c>
    </row>
    <row r="99" spans="1:11" s="1" customFormat="1" ht="17" customHeight="1">
      <c r="A99" s="4">
        <v>97</v>
      </c>
      <c r="B99" s="4" t="s">
        <v>68</v>
      </c>
      <c r="C99" s="4" t="s">
        <v>211</v>
      </c>
      <c r="D99" s="4" t="s">
        <v>212</v>
      </c>
      <c r="E99" s="4" t="s">
        <v>225</v>
      </c>
      <c r="F99" s="4" t="s">
        <v>44</v>
      </c>
      <c r="G99" s="4" t="s">
        <v>226</v>
      </c>
      <c r="H99" s="4">
        <v>77.3</v>
      </c>
      <c r="I99" s="4">
        <v>83.57</v>
      </c>
      <c r="J99" s="5">
        <f t="shared" si="7"/>
        <v>79.807999999999993</v>
      </c>
      <c r="K99" s="6">
        <v>7</v>
      </c>
    </row>
    <row r="100" spans="1:11" s="1" customFormat="1" ht="17" customHeight="1">
      <c r="A100" s="4">
        <v>98</v>
      </c>
      <c r="B100" s="4" t="s">
        <v>68</v>
      </c>
      <c r="C100" s="4" t="s">
        <v>211</v>
      </c>
      <c r="D100" s="4" t="s">
        <v>212</v>
      </c>
      <c r="E100" s="4" t="s">
        <v>227</v>
      </c>
      <c r="F100" s="4" t="s">
        <v>44</v>
      </c>
      <c r="G100" s="4" t="s">
        <v>228</v>
      </c>
      <c r="H100" s="4">
        <v>75.45</v>
      </c>
      <c r="I100" s="4">
        <v>85.07</v>
      </c>
      <c r="J100" s="5">
        <f t="shared" si="7"/>
        <v>79.298000000000002</v>
      </c>
      <c r="K100" s="6">
        <v>8</v>
      </c>
    </row>
    <row r="101" spans="1:11" s="1" customFormat="1" ht="17" customHeight="1">
      <c r="A101" s="4">
        <v>99</v>
      </c>
      <c r="B101" s="4" t="s">
        <v>68</v>
      </c>
      <c r="C101" s="4" t="s">
        <v>211</v>
      </c>
      <c r="D101" s="4" t="s">
        <v>212</v>
      </c>
      <c r="E101" s="4" t="s">
        <v>229</v>
      </c>
      <c r="F101" s="4" t="s">
        <v>44</v>
      </c>
      <c r="G101" s="4" t="s">
        <v>230</v>
      </c>
      <c r="H101" s="4">
        <v>77.349999999999994</v>
      </c>
      <c r="I101" s="4">
        <v>81.63</v>
      </c>
      <c r="J101" s="5">
        <f t="shared" si="7"/>
        <v>79.061999999999998</v>
      </c>
      <c r="K101" s="6">
        <v>9</v>
      </c>
    </row>
    <row r="102" spans="1:11" s="1" customFormat="1" ht="17" customHeight="1">
      <c r="A102" s="4">
        <v>100</v>
      </c>
      <c r="B102" s="4" t="s">
        <v>68</v>
      </c>
      <c r="C102" s="4" t="s">
        <v>211</v>
      </c>
      <c r="D102" s="4" t="s">
        <v>212</v>
      </c>
      <c r="E102" s="4" t="s">
        <v>231</v>
      </c>
      <c r="F102" s="4" t="s">
        <v>44</v>
      </c>
      <c r="G102" s="4" t="s">
        <v>232</v>
      </c>
      <c r="H102" s="4">
        <v>75.45</v>
      </c>
      <c r="I102" s="4">
        <v>84.18</v>
      </c>
      <c r="J102" s="5">
        <f t="shared" si="7"/>
        <v>78.942000000000007</v>
      </c>
      <c r="K102" s="6">
        <v>10</v>
      </c>
    </row>
    <row r="103" spans="1:11" s="1" customFormat="1" ht="17" customHeight="1">
      <c r="A103" s="4">
        <v>101</v>
      </c>
      <c r="B103" s="4" t="s">
        <v>68</v>
      </c>
      <c r="C103" s="4" t="s">
        <v>211</v>
      </c>
      <c r="D103" s="4" t="s">
        <v>212</v>
      </c>
      <c r="E103" s="4" t="s">
        <v>233</v>
      </c>
      <c r="F103" s="4" t="s">
        <v>44</v>
      </c>
      <c r="G103" s="4" t="s">
        <v>234</v>
      </c>
      <c r="H103" s="4">
        <v>75.400000000000006</v>
      </c>
      <c r="I103" s="4">
        <v>83.96</v>
      </c>
      <c r="J103" s="5">
        <f t="shared" si="7"/>
        <v>78.823999999999998</v>
      </c>
      <c r="K103" s="6">
        <v>11</v>
      </c>
    </row>
    <row r="104" spans="1:11" s="1" customFormat="1" ht="17" customHeight="1">
      <c r="A104" s="4">
        <v>102</v>
      </c>
      <c r="B104" s="4" t="s">
        <v>68</v>
      </c>
      <c r="C104" s="4" t="s">
        <v>211</v>
      </c>
      <c r="D104" s="4" t="s">
        <v>212</v>
      </c>
      <c r="E104" s="4" t="s">
        <v>235</v>
      </c>
      <c r="F104" s="4" t="s">
        <v>44</v>
      </c>
      <c r="G104" s="4" t="s">
        <v>236</v>
      </c>
      <c r="H104" s="4">
        <v>80.349999999999994</v>
      </c>
      <c r="I104" s="4" t="s">
        <v>30</v>
      </c>
      <c r="J104" s="5">
        <f>H104*0.6</f>
        <v>48.209999999999994</v>
      </c>
      <c r="K104" s="6">
        <v>12</v>
      </c>
    </row>
    <row r="105" spans="1:11" s="1" customFormat="1" ht="17" customHeight="1">
      <c r="A105" s="4">
        <v>103</v>
      </c>
      <c r="B105" s="4" t="s">
        <v>68</v>
      </c>
      <c r="C105" s="4" t="s">
        <v>211</v>
      </c>
      <c r="D105" s="4" t="s">
        <v>212</v>
      </c>
      <c r="E105" s="4" t="s">
        <v>237</v>
      </c>
      <c r="F105" s="4" t="s">
        <v>44</v>
      </c>
      <c r="G105" s="4" t="s">
        <v>238</v>
      </c>
      <c r="H105" s="4">
        <v>77.3</v>
      </c>
      <c r="I105" s="4" t="s">
        <v>30</v>
      </c>
      <c r="J105" s="5">
        <f>H105*0.6</f>
        <v>46.379999999999995</v>
      </c>
      <c r="K105" s="6">
        <v>13</v>
      </c>
    </row>
    <row r="106" spans="1:11" s="1" customFormat="1" ht="17" customHeight="1">
      <c r="A106" s="4">
        <v>104</v>
      </c>
      <c r="B106" s="4" t="s">
        <v>68</v>
      </c>
      <c r="C106" s="4" t="s">
        <v>211</v>
      </c>
      <c r="D106" s="4" t="s">
        <v>212</v>
      </c>
      <c r="E106" s="4" t="s">
        <v>239</v>
      </c>
      <c r="F106" s="4" t="s">
        <v>44</v>
      </c>
      <c r="G106" s="4" t="s">
        <v>240</v>
      </c>
      <c r="H106" s="4">
        <v>75.400000000000006</v>
      </c>
      <c r="I106" s="4" t="s">
        <v>30</v>
      </c>
      <c r="J106" s="5">
        <f>H106*0.6</f>
        <v>45.24</v>
      </c>
      <c r="K106" s="6">
        <v>14</v>
      </c>
    </row>
    <row r="107" spans="1:11" s="1" customFormat="1" ht="17" customHeight="1">
      <c r="A107" s="4">
        <v>105</v>
      </c>
      <c r="B107" s="4" t="s">
        <v>68</v>
      </c>
      <c r="C107" s="4" t="s">
        <v>241</v>
      </c>
      <c r="D107" s="4" t="s">
        <v>242</v>
      </c>
      <c r="E107" s="4" t="s">
        <v>243</v>
      </c>
      <c r="F107" s="4" t="s">
        <v>16</v>
      </c>
      <c r="G107" s="4" t="s">
        <v>244</v>
      </c>
      <c r="H107" s="4">
        <v>67.45</v>
      </c>
      <c r="I107" s="4">
        <v>83.48</v>
      </c>
      <c r="J107" s="5">
        <f t="shared" ref="J107:J117" si="8">H107*0.6+I107*0.4</f>
        <v>73.861999999999995</v>
      </c>
      <c r="K107" s="6">
        <v>1</v>
      </c>
    </row>
    <row r="108" spans="1:11" s="1" customFormat="1" ht="17" customHeight="1">
      <c r="A108" s="4">
        <v>106</v>
      </c>
      <c r="B108" s="4" t="s">
        <v>68</v>
      </c>
      <c r="C108" s="4" t="s">
        <v>241</v>
      </c>
      <c r="D108" s="4" t="s">
        <v>242</v>
      </c>
      <c r="E108" s="4" t="s">
        <v>245</v>
      </c>
      <c r="F108" s="4" t="s">
        <v>16</v>
      </c>
      <c r="G108" s="4" t="s">
        <v>246</v>
      </c>
      <c r="H108" s="4">
        <v>65.2</v>
      </c>
      <c r="I108" s="4">
        <v>84.54</v>
      </c>
      <c r="J108" s="5">
        <f t="shared" si="8"/>
        <v>72.936000000000007</v>
      </c>
      <c r="K108" s="6">
        <v>2</v>
      </c>
    </row>
    <row r="109" spans="1:11" s="1" customFormat="1" ht="17" customHeight="1">
      <c r="A109" s="4">
        <v>107</v>
      </c>
      <c r="B109" s="4" t="s">
        <v>68</v>
      </c>
      <c r="C109" s="4" t="s">
        <v>241</v>
      </c>
      <c r="D109" s="4" t="s">
        <v>242</v>
      </c>
      <c r="E109" s="4" t="s">
        <v>247</v>
      </c>
      <c r="F109" s="4" t="s">
        <v>16</v>
      </c>
      <c r="G109" s="4" t="s">
        <v>248</v>
      </c>
      <c r="H109" s="4">
        <v>59.15</v>
      </c>
      <c r="I109" s="4">
        <v>82.46</v>
      </c>
      <c r="J109" s="5">
        <f t="shared" si="8"/>
        <v>68.47399999999999</v>
      </c>
      <c r="K109" s="6">
        <v>3</v>
      </c>
    </row>
    <row r="110" spans="1:11" s="1" customFormat="1" ht="17" customHeight="1">
      <c r="A110" s="4">
        <v>108</v>
      </c>
      <c r="B110" s="4" t="s">
        <v>68</v>
      </c>
      <c r="C110" s="4" t="s">
        <v>249</v>
      </c>
      <c r="D110" s="4" t="s">
        <v>250</v>
      </c>
      <c r="E110" s="4" t="s">
        <v>251</v>
      </c>
      <c r="F110" s="4" t="s">
        <v>44</v>
      </c>
      <c r="G110" s="4" t="s">
        <v>252</v>
      </c>
      <c r="H110" s="4">
        <v>75.8</v>
      </c>
      <c r="I110" s="4">
        <v>84.01</v>
      </c>
      <c r="J110" s="5">
        <f t="shared" si="8"/>
        <v>79.084000000000003</v>
      </c>
      <c r="K110" s="6">
        <v>1</v>
      </c>
    </row>
    <row r="111" spans="1:11" s="1" customFormat="1" ht="17" customHeight="1">
      <c r="A111" s="4">
        <v>109</v>
      </c>
      <c r="B111" s="4" t="s">
        <v>68</v>
      </c>
      <c r="C111" s="4" t="s">
        <v>249</v>
      </c>
      <c r="D111" s="4" t="s">
        <v>250</v>
      </c>
      <c r="E111" s="4" t="s">
        <v>253</v>
      </c>
      <c r="F111" s="4" t="s">
        <v>44</v>
      </c>
      <c r="G111" s="4" t="s">
        <v>254</v>
      </c>
      <c r="H111" s="4">
        <v>74.650000000000006</v>
      </c>
      <c r="I111" s="4">
        <v>82.71</v>
      </c>
      <c r="J111" s="5">
        <f t="shared" si="8"/>
        <v>77.873999999999995</v>
      </c>
      <c r="K111" s="6">
        <v>2</v>
      </c>
    </row>
    <row r="112" spans="1:11" s="1" customFormat="1" ht="17" customHeight="1">
      <c r="A112" s="4">
        <v>110</v>
      </c>
      <c r="B112" s="4" t="s">
        <v>68</v>
      </c>
      <c r="C112" s="4" t="s">
        <v>249</v>
      </c>
      <c r="D112" s="4" t="s">
        <v>250</v>
      </c>
      <c r="E112" s="4" t="s">
        <v>255</v>
      </c>
      <c r="F112" s="4" t="s">
        <v>44</v>
      </c>
      <c r="G112" s="4" t="s">
        <v>256</v>
      </c>
      <c r="H112" s="4">
        <v>72.05</v>
      </c>
      <c r="I112" s="4">
        <v>83.93</v>
      </c>
      <c r="J112" s="5">
        <f t="shared" si="8"/>
        <v>76.801999999999992</v>
      </c>
      <c r="K112" s="6">
        <v>3</v>
      </c>
    </row>
    <row r="113" spans="1:11" s="1" customFormat="1" ht="17" customHeight="1">
      <c r="A113" s="4">
        <v>111</v>
      </c>
      <c r="B113" s="4" t="s">
        <v>68</v>
      </c>
      <c r="C113" s="4" t="s">
        <v>249</v>
      </c>
      <c r="D113" s="4" t="s">
        <v>250</v>
      </c>
      <c r="E113" s="4" t="s">
        <v>257</v>
      </c>
      <c r="F113" s="4" t="s">
        <v>44</v>
      </c>
      <c r="G113" s="4" t="s">
        <v>258</v>
      </c>
      <c r="H113" s="4">
        <v>73.2</v>
      </c>
      <c r="I113" s="4">
        <v>82.04</v>
      </c>
      <c r="J113" s="5">
        <f t="shared" si="8"/>
        <v>76.736000000000004</v>
      </c>
      <c r="K113" s="6">
        <v>4</v>
      </c>
    </row>
    <row r="114" spans="1:11" s="1" customFormat="1" ht="17" customHeight="1">
      <c r="A114" s="4">
        <v>112</v>
      </c>
      <c r="B114" s="4" t="s">
        <v>68</v>
      </c>
      <c r="C114" s="4" t="s">
        <v>249</v>
      </c>
      <c r="D114" s="4" t="s">
        <v>250</v>
      </c>
      <c r="E114" s="4" t="s">
        <v>259</v>
      </c>
      <c r="F114" s="4" t="s">
        <v>44</v>
      </c>
      <c r="G114" s="4" t="s">
        <v>260</v>
      </c>
      <c r="H114" s="4">
        <v>72</v>
      </c>
      <c r="I114" s="4">
        <v>83.72</v>
      </c>
      <c r="J114" s="5">
        <f t="shared" si="8"/>
        <v>76.687999999999988</v>
      </c>
      <c r="K114" s="6">
        <v>5</v>
      </c>
    </row>
    <row r="115" spans="1:11" s="1" customFormat="1" ht="17" customHeight="1">
      <c r="A115" s="4">
        <v>113</v>
      </c>
      <c r="B115" s="4" t="s">
        <v>68</v>
      </c>
      <c r="C115" s="4" t="s">
        <v>249</v>
      </c>
      <c r="D115" s="4" t="s">
        <v>250</v>
      </c>
      <c r="E115" s="4" t="s">
        <v>261</v>
      </c>
      <c r="F115" s="4" t="s">
        <v>44</v>
      </c>
      <c r="G115" s="4" t="s">
        <v>262</v>
      </c>
      <c r="H115" s="4">
        <v>70.849999999999994</v>
      </c>
      <c r="I115" s="4">
        <v>83.46</v>
      </c>
      <c r="J115" s="5">
        <f t="shared" si="8"/>
        <v>75.894000000000005</v>
      </c>
      <c r="K115" s="6">
        <v>6</v>
      </c>
    </row>
    <row r="116" spans="1:11" s="1" customFormat="1" ht="17" customHeight="1">
      <c r="A116" s="4">
        <v>114</v>
      </c>
      <c r="B116" s="4" t="s">
        <v>68</v>
      </c>
      <c r="C116" s="4" t="s">
        <v>249</v>
      </c>
      <c r="D116" s="4" t="s">
        <v>250</v>
      </c>
      <c r="E116" s="4" t="s">
        <v>263</v>
      </c>
      <c r="F116" s="4" t="s">
        <v>44</v>
      </c>
      <c r="G116" s="4" t="s">
        <v>264</v>
      </c>
      <c r="H116" s="4">
        <v>70.900000000000006</v>
      </c>
      <c r="I116" s="4">
        <v>82.52</v>
      </c>
      <c r="J116" s="5">
        <f t="shared" si="8"/>
        <v>75.548000000000002</v>
      </c>
      <c r="K116" s="6">
        <v>7</v>
      </c>
    </row>
    <row r="117" spans="1:11" s="1" customFormat="1" ht="17" customHeight="1">
      <c r="A117" s="4">
        <v>115</v>
      </c>
      <c r="B117" s="4" t="s">
        <v>68</v>
      </c>
      <c r="C117" s="4" t="s">
        <v>249</v>
      </c>
      <c r="D117" s="4" t="s">
        <v>250</v>
      </c>
      <c r="E117" s="4" t="s">
        <v>265</v>
      </c>
      <c r="F117" s="4" t="s">
        <v>44</v>
      </c>
      <c r="G117" s="4" t="s">
        <v>266</v>
      </c>
      <c r="H117" s="4">
        <v>69.7</v>
      </c>
      <c r="I117" s="4">
        <v>82.16</v>
      </c>
      <c r="J117" s="5">
        <f t="shared" si="8"/>
        <v>74.683999999999997</v>
      </c>
      <c r="K117" s="6">
        <v>8</v>
      </c>
    </row>
    <row r="118" spans="1:11" s="1" customFormat="1" ht="17" customHeight="1">
      <c r="A118" s="4">
        <v>116</v>
      </c>
      <c r="B118" s="4" t="s">
        <v>68</v>
      </c>
      <c r="C118" s="4" t="s">
        <v>249</v>
      </c>
      <c r="D118" s="4" t="s">
        <v>250</v>
      </c>
      <c r="E118" s="4" t="s">
        <v>267</v>
      </c>
      <c r="F118" s="4" t="s">
        <v>44</v>
      </c>
      <c r="G118" s="4" t="s">
        <v>268</v>
      </c>
      <c r="H118" s="4">
        <v>70.150000000000006</v>
      </c>
      <c r="I118" s="4" t="s">
        <v>30</v>
      </c>
      <c r="J118" s="5">
        <f>H118*0.6</f>
        <v>42.09</v>
      </c>
      <c r="K118" s="6">
        <v>9</v>
      </c>
    </row>
    <row r="119" spans="1:11" s="1" customFormat="1" ht="17" customHeight="1">
      <c r="A119" s="4">
        <v>117</v>
      </c>
      <c r="B119" s="4" t="s">
        <v>68</v>
      </c>
      <c r="C119" s="4" t="s">
        <v>269</v>
      </c>
      <c r="D119" s="4" t="s">
        <v>270</v>
      </c>
      <c r="E119" s="4" t="s">
        <v>271</v>
      </c>
      <c r="F119" s="4" t="s">
        <v>16</v>
      </c>
      <c r="G119" s="4" t="s">
        <v>272</v>
      </c>
      <c r="H119" s="4">
        <v>81.05</v>
      </c>
      <c r="I119" s="4">
        <v>83.65</v>
      </c>
      <c r="J119" s="5">
        <f t="shared" ref="J119:J137" si="9">H119*0.6+I119*0.4</f>
        <v>82.09</v>
      </c>
      <c r="K119" s="6">
        <v>1</v>
      </c>
    </row>
    <row r="120" spans="1:11" s="1" customFormat="1" ht="17" customHeight="1">
      <c r="A120" s="4">
        <v>118</v>
      </c>
      <c r="B120" s="4" t="s">
        <v>68</v>
      </c>
      <c r="C120" s="4" t="s">
        <v>269</v>
      </c>
      <c r="D120" s="4" t="s">
        <v>270</v>
      </c>
      <c r="E120" s="4" t="s">
        <v>273</v>
      </c>
      <c r="F120" s="4" t="s">
        <v>16</v>
      </c>
      <c r="G120" s="4" t="s">
        <v>274</v>
      </c>
      <c r="H120" s="4">
        <v>78.099999999999994</v>
      </c>
      <c r="I120" s="4">
        <v>84.03</v>
      </c>
      <c r="J120" s="5">
        <f t="shared" si="9"/>
        <v>80.471999999999994</v>
      </c>
      <c r="K120" s="6">
        <v>2</v>
      </c>
    </row>
    <row r="121" spans="1:11" s="1" customFormat="1" ht="17" customHeight="1">
      <c r="A121" s="4">
        <v>119</v>
      </c>
      <c r="B121" s="4" t="s">
        <v>68</v>
      </c>
      <c r="C121" s="4" t="s">
        <v>269</v>
      </c>
      <c r="D121" s="4" t="s">
        <v>270</v>
      </c>
      <c r="E121" s="4" t="s">
        <v>275</v>
      </c>
      <c r="F121" s="4" t="s">
        <v>16</v>
      </c>
      <c r="G121" s="4" t="s">
        <v>276</v>
      </c>
      <c r="H121" s="4">
        <v>77.3</v>
      </c>
      <c r="I121" s="4">
        <v>83.86</v>
      </c>
      <c r="J121" s="5">
        <f t="shared" si="9"/>
        <v>79.924000000000007</v>
      </c>
      <c r="K121" s="6">
        <v>3</v>
      </c>
    </row>
    <row r="122" spans="1:11" s="1" customFormat="1" ht="17" customHeight="1">
      <c r="A122" s="4">
        <v>120</v>
      </c>
      <c r="B122" s="4" t="s">
        <v>68</v>
      </c>
      <c r="C122" s="4" t="s">
        <v>269</v>
      </c>
      <c r="D122" s="4" t="s">
        <v>270</v>
      </c>
      <c r="E122" s="4" t="s">
        <v>277</v>
      </c>
      <c r="F122" s="4" t="s">
        <v>16</v>
      </c>
      <c r="G122" s="4" t="s">
        <v>278</v>
      </c>
      <c r="H122" s="4">
        <v>75.45</v>
      </c>
      <c r="I122" s="4">
        <v>84.12</v>
      </c>
      <c r="J122" s="5">
        <f t="shared" si="9"/>
        <v>78.918000000000006</v>
      </c>
      <c r="K122" s="6">
        <v>4</v>
      </c>
    </row>
    <row r="123" spans="1:11" s="1" customFormat="1" ht="17" customHeight="1">
      <c r="A123" s="4">
        <v>121</v>
      </c>
      <c r="B123" s="4" t="s">
        <v>68</v>
      </c>
      <c r="C123" s="4" t="s">
        <v>269</v>
      </c>
      <c r="D123" s="4" t="s">
        <v>270</v>
      </c>
      <c r="E123" s="4" t="s">
        <v>279</v>
      </c>
      <c r="F123" s="4" t="s">
        <v>16</v>
      </c>
      <c r="G123" s="4" t="s">
        <v>280</v>
      </c>
      <c r="H123" s="4">
        <v>75</v>
      </c>
      <c r="I123" s="4">
        <v>84.17</v>
      </c>
      <c r="J123" s="5">
        <f t="shared" si="9"/>
        <v>78.668000000000006</v>
      </c>
      <c r="K123" s="6">
        <v>5</v>
      </c>
    </row>
    <row r="124" spans="1:11" s="1" customFormat="1" ht="17" customHeight="1">
      <c r="A124" s="4">
        <v>122</v>
      </c>
      <c r="B124" s="4" t="s">
        <v>68</v>
      </c>
      <c r="C124" s="4" t="s">
        <v>269</v>
      </c>
      <c r="D124" s="4" t="s">
        <v>270</v>
      </c>
      <c r="E124" s="4" t="s">
        <v>281</v>
      </c>
      <c r="F124" s="4" t="s">
        <v>16</v>
      </c>
      <c r="G124" s="4" t="s">
        <v>282</v>
      </c>
      <c r="H124" s="4">
        <v>75.05</v>
      </c>
      <c r="I124" s="4">
        <v>83.83</v>
      </c>
      <c r="J124" s="5">
        <f t="shared" si="9"/>
        <v>78.561999999999998</v>
      </c>
      <c r="K124" s="6">
        <v>6</v>
      </c>
    </row>
    <row r="125" spans="1:11" s="1" customFormat="1" ht="17" customHeight="1">
      <c r="A125" s="4">
        <v>123</v>
      </c>
      <c r="B125" s="4" t="s">
        <v>68</v>
      </c>
      <c r="C125" s="4" t="s">
        <v>269</v>
      </c>
      <c r="D125" s="4" t="s">
        <v>270</v>
      </c>
      <c r="E125" s="4" t="s">
        <v>283</v>
      </c>
      <c r="F125" s="4" t="s">
        <v>16</v>
      </c>
      <c r="G125" s="4" t="s">
        <v>284</v>
      </c>
      <c r="H125" s="4">
        <v>75.05</v>
      </c>
      <c r="I125" s="4">
        <v>83.32</v>
      </c>
      <c r="J125" s="5">
        <f t="shared" si="9"/>
        <v>78.35799999999999</v>
      </c>
      <c r="K125" s="6">
        <v>7</v>
      </c>
    </row>
    <row r="126" spans="1:11" s="1" customFormat="1" ht="17" customHeight="1">
      <c r="A126" s="4">
        <v>124</v>
      </c>
      <c r="B126" s="4" t="s">
        <v>68</v>
      </c>
      <c r="C126" s="4" t="s">
        <v>269</v>
      </c>
      <c r="D126" s="4" t="s">
        <v>270</v>
      </c>
      <c r="E126" s="4" t="s">
        <v>285</v>
      </c>
      <c r="F126" s="4" t="s">
        <v>16</v>
      </c>
      <c r="G126" s="4" t="s">
        <v>286</v>
      </c>
      <c r="H126" s="4">
        <v>74.7</v>
      </c>
      <c r="I126" s="4">
        <v>83.86</v>
      </c>
      <c r="J126" s="5">
        <f t="shared" si="9"/>
        <v>78.364000000000004</v>
      </c>
      <c r="K126" s="6">
        <v>7</v>
      </c>
    </row>
    <row r="127" spans="1:11" s="1" customFormat="1" ht="17" customHeight="1">
      <c r="A127" s="4">
        <v>125</v>
      </c>
      <c r="B127" s="4" t="s">
        <v>68</v>
      </c>
      <c r="C127" s="4" t="s">
        <v>269</v>
      </c>
      <c r="D127" s="4" t="s">
        <v>270</v>
      </c>
      <c r="E127" s="4" t="s">
        <v>287</v>
      </c>
      <c r="F127" s="4" t="s">
        <v>16</v>
      </c>
      <c r="G127" s="4" t="s">
        <v>288</v>
      </c>
      <c r="H127" s="4">
        <v>73.900000000000006</v>
      </c>
      <c r="I127" s="4">
        <v>84.22</v>
      </c>
      <c r="J127" s="5">
        <f t="shared" si="9"/>
        <v>78.028000000000006</v>
      </c>
      <c r="K127" s="6">
        <v>9</v>
      </c>
    </row>
    <row r="128" spans="1:11" s="1" customFormat="1" ht="17" customHeight="1">
      <c r="A128" s="4">
        <v>126</v>
      </c>
      <c r="B128" s="4" t="s">
        <v>68</v>
      </c>
      <c r="C128" s="4" t="s">
        <v>269</v>
      </c>
      <c r="D128" s="4" t="s">
        <v>270</v>
      </c>
      <c r="E128" s="4" t="s">
        <v>289</v>
      </c>
      <c r="F128" s="4" t="s">
        <v>16</v>
      </c>
      <c r="G128" s="4" t="s">
        <v>290</v>
      </c>
      <c r="H128" s="4">
        <v>73.55</v>
      </c>
      <c r="I128" s="4">
        <v>84.06</v>
      </c>
      <c r="J128" s="5">
        <f t="shared" si="9"/>
        <v>77.753999999999991</v>
      </c>
      <c r="K128" s="6">
        <v>10</v>
      </c>
    </row>
    <row r="129" spans="1:11" s="1" customFormat="1" ht="17" customHeight="1">
      <c r="A129" s="4">
        <v>127</v>
      </c>
      <c r="B129" s="4" t="s">
        <v>68</v>
      </c>
      <c r="C129" s="4" t="s">
        <v>269</v>
      </c>
      <c r="D129" s="4" t="s">
        <v>270</v>
      </c>
      <c r="E129" s="4" t="s">
        <v>291</v>
      </c>
      <c r="F129" s="4" t="s">
        <v>16</v>
      </c>
      <c r="G129" s="4" t="s">
        <v>292</v>
      </c>
      <c r="H129" s="4">
        <v>72.75</v>
      </c>
      <c r="I129" s="4">
        <v>83.91</v>
      </c>
      <c r="J129" s="5">
        <f t="shared" si="9"/>
        <v>77.213999999999999</v>
      </c>
      <c r="K129" s="6">
        <v>11</v>
      </c>
    </row>
    <row r="130" spans="1:11" s="1" customFormat="1" ht="17" customHeight="1">
      <c r="A130" s="4">
        <v>128</v>
      </c>
      <c r="B130" s="4" t="s">
        <v>68</v>
      </c>
      <c r="C130" s="4" t="s">
        <v>269</v>
      </c>
      <c r="D130" s="4" t="s">
        <v>270</v>
      </c>
      <c r="E130" s="4" t="s">
        <v>293</v>
      </c>
      <c r="F130" s="4" t="s">
        <v>16</v>
      </c>
      <c r="G130" s="4" t="s">
        <v>294</v>
      </c>
      <c r="H130" s="4">
        <v>72.400000000000006</v>
      </c>
      <c r="I130" s="4">
        <v>84.39</v>
      </c>
      <c r="J130" s="5">
        <f t="shared" si="9"/>
        <v>77.195999999999998</v>
      </c>
      <c r="K130" s="6">
        <v>12</v>
      </c>
    </row>
    <row r="131" spans="1:11" s="1" customFormat="1" ht="17" customHeight="1">
      <c r="A131" s="4">
        <v>129</v>
      </c>
      <c r="B131" s="4" t="s">
        <v>68</v>
      </c>
      <c r="C131" s="4" t="s">
        <v>269</v>
      </c>
      <c r="D131" s="4" t="s">
        <v>270</v>
      </c>
      <c r="E131" s="4" t="s">
        <v>295</v>
      </c>
      <c r="F131" s="4" t="s">
        <v>16</v>
      </c>
      <c r="G131" s="4" t="s">
        <v>296</v>
      </c>
      <c r="H131" s="4">
        <v>72.45</v>
      </c>
      <c r="I131" s="4">
        <v>84.05</v>
      </c>
      <c r="J131" s="5">
        <f t="shared" si="9"/>
        <v>77.09</v>
      </c>
      <c r="K131" s="6">
        <v>13</v>
      </c>
    </row>
    <row r="132" spans="1:11" s="1" customFormat="1" ht="17" customHeight="1">
      <c r="A132" s="4">
        <v>130</v>
      </c>
      <c r="B132" s="4" t="s">
        <v>68</v>
      </c>
      <c r="C132" s="4" t="s">
        <v>269</v>
      </c>
      <c r="D132" s="4" t="s">
        <v>270</v>
      </c>
      <c r="E132" s="4" t="s">
        <v>297</v>
      </c>
      <c r="F132" s="4" t="s">
        <v>16</v>
      </c>
      <c r="G132" s="4" t="s">
        <v>298</v>
      </c>
      <c r="H132" s="4">
        <v>72.400000000000006</v>
      </c>
      <c r="I132" s="4">
        <v>83.01</v>
      </c>
      <c r="J132" s="5">
        <f t="shared" si="9"/>
        <v>76.644000000000005</v>
      </c>
      <c r="K132" s="6">
        <v>14</v>
      </c>
    </row>
    <row r="133" spans="1:11" s="1" customFormat="1" ht="17" customHeight="1">
      <c r="A133" s="4">
        <v>131</v>
      </c>
      <c r="B133" s="4" t="s">
        <v>68</v>
      </c>
      <c r="C133" s="4" t="s">
        <v>269</v>
      </c>
      <c r="D133" s="4" t="s">
        <v>270</v>
      </c>
      <c r="E133" s="4" t="s">
        <v>299</v>
      </c>
      <c r="F133" s="4" t="s">
        <v>16</v>
      </c>
      <c r="G133" s="4" t="s">
        <v>300</v>
      </c>
      <c r="H133" s="4">
        <v>73.5</v>
      </c>
      <c r="I133" s="4">
        <v>80.91</v>
      </c>
      <c r="J133" s="5">
        <f t="shared" si="9"/>
        <v>76.463999999999999</v>
      </c>
      <c r="K133" s="6">
        <v>15</v>
      </c>
    </row>
    <row r="134" spans="1:11" s="1" customFormat="1" ht="17" customHeight="1">
      <c r="A134" s="4">
        <v>132</v>
      </c>
      <c r="B134" s="4" t="s">
        <v>68</v>
      </c>
      <c r="C134" s="4" t="s">
        <v>269</v>
      </c>
      <c r="D134" s="4" t="s">
        <v>270</v>
      </c>
      <c r="E134" s="4" t="s">
        <v>301</v>
      </c>
      <c r="F134" s="4" t="s">
        <v>16</v>
      </c>
      <c r="G134" s="4" t="s">
        <v>302</v>
      </c>
      <c r="H134" s="4">
        <v>71.650000000000006</v>
      </c>
      <c r="I134" s="4">
        <v>82.65</v>
      </c>
      <c r="J134" s="5">
        <f t="shared" si="9"/>
        <v>76.050000000000011</v>
      </c>
      <c r="K134" s="6">
        <v>16</v>
      </c>
    </row>
    <row r="135" spans="1:11" s="1" customFormat="1" ht="17" customHeight="1">
      <c r="A135" s="4">
        <v>133</v>
      </c>
      <c r="B135" s="4" t="s">
        <v>68</v>
      </c>
      <c r="C135" s="4" t="s">
        <v>269</v>
      </c>
      <c r="D135" s="4" t="s">
        <v>270</v>
      </c>
      <c r="E135" s="4" t="s">
        <v>303</v>
      </c>
      <c r="F135" s="4" t="s">
        <v>16</v>
      </c>
      <c r="G135" s="4" t="s">
        <v>304</v>
      </c>
      <c r="H135" s="4">
        <v>72.45</v>
      </c>
      <c r="I135" s="4">
        <v>81.290000000000006</v>
      </c>
      <c r="J135" s="5">
        <f t="shared" si="9"/>
        <v>75.986000000000004</v>
      </c>
      <c r="K135" s="6">
        <v>17</v>
      </c>
    </row>
    <row r="136" spans="1:11" s="1" customFormat="1" ht="17" customHeight="1">
      <c r="A136" s="4">
        <v>134</v>
      </c>
      <c r="B136" s="4" t="s">
        <v>68</v>
      </c>
      <c r="C136" s="4" t="s">
        <v>269</v>
      </c>
      <c r="D136" s="4" t="s">
        <v>270</v>
      </c>
      <c r="E136" s="4" t="s">
        <v>305</v>
      </c>
      <c r="F136" s="4" t="s">
        <v>16</v>
      </c>
      <c r="G136" s="4" t="s">
        <v>306</v>
      </c>
      <c r="H136" s="4">
        <v>72</v>
      </c>
      <c r="I136" s="4">
        <v>81.64</v>
      </c>
      <c r="J136" s="5">
        <f t="shared" si="9"/>
        <v>75.855999999999995</v>
      </c>
      <c r="K136" s="6">
        <v>18</v>
      </c>
    </row>
    <row r="137" spans="1:11" s="1" customFormat="1" ht="17" customHeight="1">
      <c r="A137" s="4">
        <v>135</v>
      </c>
      <c r="B137" s="4" t="s">
        <v>68</v>
      </c>
      <c r="C137" s="4" t="s">
        <v>269</v>
      </c>
      <c r="D137" s="4" t="s">
        <v>270</v>
      </c>
      <c r="E137" s="4" t="s">
        <v>307</v>
      </c>
      <c r="F137" s="4" t="s">
        <v>16</v>
      </c>
      <c r="G137" s="4" t="s">
        <v>308</v>
      </c>
      <c r="H137" s="4">
        <v>70.900000000000006</v>
      </c>
      <c r="I137" s="4">
        <v>82.39</v>
      </c>
      <c r="J137" s="5">
        <f t="shared" si="9"/>
        <v>75.496000000000009</v>
      </c>
      <c r="K137" s="6">
        <v>19</v>
      </c>
    </row>
    <row r="138" spans="1:11" s="1" customFormat="1" ht="17" customHeight="1">
      <c r="A138" s="4">
        <v>136</v>
      </c>
      <c r="B138" s="4" t="s">
        <v>68</v>
      </c>
      <c r="C138" s="4" t="s">
        <v>269</v>
      </c>
      <c r="D138" s="4" t="s">
        <v>270</v>
      </c>
      <c r="E138" s="4" t="s">
        <v>309</v>
      </c>
      <c r="F138" s="4" t="s">
        <v>16</v>
      </c>
      <c r="G138" s="4" t="s">
        <v>310</v>
      </c>
      <c r="H138" s="4">
        <v>75.400000000000006</v>
      </c>
      <c r="I138" s="4" t="s">
        <v>30</v>
      </c>
      <c r="J138" s="5">
        <f>H138*0.6</f>
        <v>45.24</v>
      </c>
      <c r="K138" s="6">
        <v>20</v>
      </c>
    </row>
    <row r="139" spans="1:11" s="1" customFormat="1" ht="17" customHeight="1">
      <c r="A139" s="4">
        <v>137</v>
      </c>
      <c r="B139" s="4" t="s">
        <v>68</v>
      </c>
      <c r="C139" s="4" t="s">
        <v>269</v>
      </c>
      <c r="D139" s="4" t="s">
        <v>270</v>
      </c>
      <c r="E139" s="4" t="s">
        <v>311</v>
      </c>
      <c r="F139" s="4" t="s">
        <v>16</v>
      </c>
      <c r="G139" s="4" t="s">
        <v>312</v>
      </c>
      <c r="H139" s="4">
        <v>74.7</v>
      </c>
      <c r="I139" s="4" t="s">
        <v>30</v>
      </c>
      <c r="J139" s="5">
        <f>H139*0.6</f>
        <v>44.82</v>
      </c>
      <c r="K139" s="6">
        <v>21</v>
      </c>
    </row>
    <row r="140" spans="1:11" s="1" customFormat="1" ht="17" customHeight="1">
      <c r="A140" s="4">
        <v>138</v>
      </c>
      <c r="B140" s="4" t="s">
        <v>68</v>
      </c>
      <c r="C140" s="4" t="s">
        <v>313</v>
      </c>
      <c r="D140" s="4" t="s">
        <v>314</v>
      </c>
      <c r="E140" s="4" t="s">
        <v>315</v>
      </c>
      <c r="F140" s="4" t="s">
        <v>44</v>
      </c>
      <c r="G140" s="4" t="s">
        <v>316</v>
      </c>
      <c r="H140" s="4">
        <v>79.95</v>
      </c>
      <c r="I140" s="4">
        <v>84.92</v>
      </c>
      <c r="J140" s="5">
        <f t="shared" ref="J140:J170" si="10">H140*0.6+I140*0.4</f>
        <v>81.938000000000002</v>
      </c>
      <c r="K140" s="6">
        <v>1</v>
      </c>
    </row>
    <row r="141" spans="1:11" s="1" customFormat="1" ht="17" customHeight="1">
      <c r="A141" s="4">
        <v>139</v>
      </c>
      <c r="B141" s="4" t="s">
        <v>68</v>
      </c>
      <c r="C141" s="4" t="s">
        <v>313</v>
      </c>
      <c r="D141" s="4" t="s">
        <v>314</v>
      </c>
      <c r="E141" s="4" t="s">
        <v>317</v>
      </c>
      <c r="F141" s="4" t="s">
        <v>44</v>
      </c>
      <c r="G141" s="4" t="s">
        <v>318</v>
      </c>
      <c r="H141" s="4">
        <v>76.599999999999994</v>
      </c>
      <c r="I141" s="4">
        <v>83.49</v>
      </c>
      <c r="J141" s="5">
        <f t="shared" si="10"/>
        <v>79.355999999999995</v>
      </c>
      <c r="K141" s="6">
        <v>2</v>
      </c>
    </row>
    <row r="142" spans="1:11" s="1" customFormat="1" ht="17" customHeight="1">
      <c r="A142" s="4">
        <v>140</v>
      </c>
      <c r="B142" s="4" t="s">
        <v>68</v>
      </c>
      <c r="C142" s="4" t="s">
        <v>313</v>
      </c>
      <c r="D142" s="4" t="s">
        <v>314</v>
      </c>
      <c r="E142" s="4" t="s">
        <v>319</v>
      </c>
      <c r="F142" s="4" t="s">
        <v>44</v>
      </c>
      <c r="G142" s="4" t="s">
        <v>320</v>
      </c>
      <c r="H142" s="4">
        <v>75.8</v>
      </c>
      <c r="I142" s="4">
        <v>83.93</v>
      </c>
      <c r="J142" s="5">
        <f t="shared" si="10"/>
        <v>79.051999999999992</v>
      </c>
      <c r="K142" s="6">
        <v>3</v>
      </c>
    </row>
    <row r="143" spans="1:11" s="1" customFormat="1" ht="17" customHeight="1">
      <c r="A143" s="4">
        <v>141</v>
      </c>
      <c r="B143" s="4" t="s">
        <v>68</v>
      </c>
      <c r="C143" s="4" t="s">
        <v>313</v>
      </c>
      <c r="D143" s="4" t="s">
        <v>314</v>
      </c>
      <c r="E143" s="4" t="s">
        <v>321</v>
      </c>
      <c r="F143" s="4" t="s">
        <v>44</v>
      </c>
      <c r="G143" s="4" t="s">
        <v>322</v>
      </c>
      <c r="H143" s="4">
        <v>75.05</v>
      </c>
      <c r="I143" s="4">
        <v>84.84</v>
      </c>
      <c r="J143" s="5">
        <f t="shared" si="10"/>
        <v>78.965999999999994</v>
      </c>
      <c r="K143" s="6">
        <v>4</v>
      </c>
    </row>
    <row r="144" spans="1:11" s="1" customFormat="1" ht="17" customHeight="1">
      <c r="A144" s="4">
        <v>142</v>
      </c>
      <c r="B144" s="4" t="s">
        <v>68</v>
      </c>
      <c r="C144" s="4" t="s">
        <v>313</v>
      </c>
      <c r="D144" s="4" t="s">
        <v>314</v>
      </c>
      <c r="E144" s="4" t="s">
        <v>323</v>
      </c>
      <c r="F144" s="4" t="s">
        <v>44</v>
      </c>
      <c r="G144" s="4" t="s">
        <v>324</v>
      </c>
      <c r="H144" s="4">
        <v>75.400000000000006</v>
      </c>
      <c r="I144" s="4">
        <v>84.04</v>
      </c>
      <c r="J144" s="5">
        <f t="shared" si="10"/>
        <v>78.856000000000009</v>
      </c>
      <c r="K144" s="6">
        <v>5</v>
      </c>
    </row>
    <row r="145" spans="1:11" s="1" customFormat="1" ht="17" customHeight="1">
      <c r="A145" s="4">
        <v>143</v>
      </c>
      <c r="B145" s="4" t="s">
        <v>68</v>
      </c>
      <c r="C145" s="4" t="s">
        <v>313</v>
      </c>
      <c r="D145" s="4" t="s">
        <v>314</v>
      </c>
      <c r="E145" s="4" t="s">
        <v>325</v>
      </c>
      <c r="F145" s="4" t="s">
        <v>44</v>
      </c>
      <c r="G145" s="4" t="s">
        <v>326</v>
      </c>
      <c r="H145" s="4">
        <v>72.849999999999994</v>
      </c>
      <c r="I145" s="4">
        <v>84.45</v>
      </c>
      <c r="J145" s="5">
        <f t="shared" si="10"/>
        <v>77.489999999999995</v>
      </c>
      <c r="K145" s="6">
        <v>6</v>
      </c>
    </row>
    <row r="146" spans="1:11" s="1" customFormat="1" ht="17" customHeight="1">
      <c r="A146" s="4">
        <v>144</v>
      </c>
      <c r="B146" s="4" t="s">
        <v>68</v>
      </c>
      <c r="C146" s="4" t="s">
        <v>313</v>
      </c>
      <c r="D146" s="4" t="s">
        <v>314</v>
      </c>
      <c r="E146" s="4" t="s">
        <v>327</v>
      </c>
      <c r="F146" s="4" t="s">
        <v>44</v>
      </c>
      <c r="G146" s="4" t="s">
        <v>328</v>
      </c>
      <c r="H146" s="4">
        <v>71.650000000000006</v>
      </c>
      <c r="I146" s="4">
        <v>83.96</v>
      </c>
      <c r="J146" s="5">
        <f t="shared" si="10"/>
        <v>76.573999999999998</v>
      </c>
      <c r="K146" s="6">
        <v>7</v>
      </c>
    </row>
    <row r="147" spans="1:11" s="1" customFormat="1" ht="17" customHeight="1">
      <c r="A147" s="4">
        <v>145</v>
      </c>
      <c r="B147" s="4" t="s">
        <v>68</v>
      </c>
      <c r="C147" s="4" t="s">
        <v>313</v>
      </c>
      <c r="D147" s="4" t="s">
        <v>314</v>
      </c>
      <c r="E147" s="4" t="s">
        <v>329</v>
      </c>
      <c r="F147" s="4" t="s">
        <v>44</v>
      </c>
      <c r="G147" s="4" t="s">
        <v>330</v>
      </c>
      <c r="H147" s="4">
        <v>71.25</v>
      </c>
      <c r="I147" s="4">
        <v>84.44</v>
      </c>
      <c r="J147" s="5">
        <f t="shared" si="10"/>
        <v>76.52600000000001</v>
      </c>
      <c r="K147" s="6">
        <v>8</v>
      </c>
    </row>
    <row r="148" spans="1:11" s="1" customFormat="1" ht="17" customHeight="1">
      <c r="A148" s="4">
        <v>146</v>
      </c>
      <c r="B148" s="4" t="s">
        <v>68</v>
      </c>
      <c r="C148" s="4" t="s">
        <v>313</v>
      </c>
      <c r="D148" s="4" t="s">
        <v>314</v>
      </c>
      <c r="E148" s="4" t="s">
        <v>331</v>
      </c>
      <c r="F148" s="4" t="s">
        <v>44</v>
      </c>
      <c r="G148" s="4" t="s">
        <v>332</v>
      </c>
      <c r="H148" s="4">
        <v>72</v>
      </c>
      <c r="I148" s="4">
        <v>82.22</v>
      </c>
      <c r="J148" s="5">
        <f t="shared" si="10"/>
        <v>76.087999999999994</v>
      </c>
      <c r="K148" s="6">
        <v>9</v>
      </c>
    </row>
    <row r="149" spans="1:11" s="1" customFormat="1" ht="17" customHeight="1">
      <c r="A149" s="4">
        <v>147</v>
      </c>
      <c r="B149" s="4" t="s">
        <v>68</v>
      </c>
      <c r="C149" s="4" t="s">
        <v>313</v>
      </c>
      <c r="D149" s="4" t="s">
        <v>314</v>
      </c>
      <c r="E149" s="4" t="s">
        <v>333</v>
      </c>
      <c r="F149" s="4" t="s">
        <v>44</v>
      </c>
      <c r="G149" s="4" t="s">
        <v>334</v>
      </c>
      <c r="H149" s="4">
        <v>69.349999999999994</v>
      </c>
      <c r="I149" s="4">
        <v>84.28</v>
      </c>
      <c r="J149" s="5">
        <f t="shared" si="10"/>
        <v>75.322000000000003</v>
      </c>
      <c r="K149" s="6">
        <v>10</v>
      </c>
    </row>
    <row r="150" spans="1:11" s="1" customFormat="1" ht="17" customHeight="1">
      <c r="A150" s="4">
        <v>148</v>
      </c>
      <c r="B150" s="4" t="s">
        <v>68</v>
      </c>
      <c r="C150" s="4" t="s">
        <v>313</v>
      </c>
      <c r="D150" s="4" t="s">
        <v>314</v>
      </c>
      <c r="E150" s="4" t="s">
        <v>335</v>
      </c>
      <c r="F150" s="4" t="s">
        <v>44</v>
      </c>
      <c r="G150" s="4" t="s">
        <v>336</v>
      </c>
      <c r="H150" s="4">
        <v>69.8</v>
      </c>
      <c r="I150" s="4">
        <v>83.46</v>
      </c>
      <c r="J150" s="5">
        <f t="shared" si="10"/>
        <v>75.263999999999996</v>
      </c>
      <c r="K150" s="6">
        <v>11</v>
      </c>
    </row>
    <row r="151" spans="1:11" s="1" customFormat="1" ht="17" customHeight="1">
      <c r="A151" s="4">
        <v>149</v>
      </c>
      <c r="B151" s="4" t="s">
        <v>68</v>
      </c>
      <c r="C151" s="4" t="s">
        <v>313</v>
      </c>
      <c r="D151" s="4" t="s">
        <v>314</v>
      </c>
      <c r="E151" s="4" t="s">
        <v>337</v>
      </c>
      <c r="F151" s="4" t="s">
        <v>44</v>
      </c>
      <c r="G151" s="4" t="s">
        <v>338</v>
      </c>
      <c r="H151" s="4">
        <v>69.75</v>
      </c>
      <c r="I151" s="4">
        <v>83.23</v>
      </c>
      <c r="J151" s="5">
        <f t="shared" si="10"/>
        <v>75.141999999999996</v>
      </c>
      <c r="K151" s="6">
        <v>12</v>
      </c>
    </row>
    <row r="152" spans="1:11" s="1" customFormat="1" ht="17" customHeight="1">
      <c r="A152" s="4">
        <v>150</v>
      </c>
      <c r="B152" s="4" t="s">
        <v>68</v>
      </c>
      <c r="C152" s="4" t="s">
        <v>313</v>
      </c>
      <c r="D152" s="4" t="s">
        <v>314</v>
      </c>
      <c r="E152" s="4" t="s">
        <v>339</v>
      </c>
      <c r="F152" s="4" t="s">
        <v>44</v>
      </c>
      <c r="G152" s="4" t="s">
        <v>340</v>
      </c>
      <c r="H152" s="4">
        <v>71.25</v>
      </c>
      <c r="I152" s="4">
        <v>80.94</v>
      </c>
      <c r="J152" s="5">
        <f t="shared" si="10"/>
        <v>75.126000000000005</v>
      </c>
      <c r="K152" s="6">
        <v>13</v>
      </c>
    </row>
    <row r="153" spans="1:11" s="1" customFormat="1" ht="17" customHeight="1">
      <c r="A153" s="4">
        <v>151</v>
      </c>
      <c r="B153" s="4" t="s">
        <v>68</v>
      </c>
      <c r="C153" s="4" t="s">
        <v>313</v>
      </c>
      <c r="D153" s="4" t="s">
        <v>314</v>
      </c>
      <c r="E153" s="4" t="s">
        <v>341</v>
      </c>
      <c r="F153" s="4" t="s">
        <v>44</v>
      </c>
      <c r="G153" s="4" t="s">
        <v>342</v>
      </c>
      <c r="H153" s="4">
        <v>69.349999999999994</v>
      </c>
      <c r="I153" s="4">
        <v>83.05</v>
      </c>
      <c r="J153" s="5">
        <f t="shared" si="10"/>
        <v>74.829999999999984</v>
      </c>
      <c r="K153" s="6">
        <v>14</v>
      </c>
    </row>
    <row r="154" spans="1:11" s="1" customFormat="1" ht="17" customHeight="1">
      <c r="A154" s="4">
        <v>152</v>
      </c>
      <c r="B154" s="4" t="s">
        <v>68</v>
      </c>
      <c r="C154" s="4" t="s">
        <v>313</v>
      </c>
      <c r="D154" s="4" t="s">
        <v>314</v>
      </c>
      <c r="E154" s="4" t="s">
        <v>343</v>
      </c>
      <c r="F154" s="4" t="s">
        <v>44</v>
      </c>
      <c r="G154" s="4" t="s">
        <v>344</v>
      </c>
      <c r="H154" s="4">
        <v>67.95</v>
      </c>
      <c r="I154" s="4">
        <v>83.77</v>
      </c>
      <c r="J154" s="5">
        <f t="shared" si="10"/>
        <v>74.278000000000006</v>
      </c>
      <c r="K154" s="6">
        <v>15</v>
      </c>
    </row>
    <row r="155" spans="1:11" s="1" customFormat="1" ht="17" customHeight="1">
      <c r="A155" s="4">
        <v>153</v>
      </c>
      <c r="B155" s="4" t="s">
        <v>68</v>
      </c>
      <c r="C155" s="4" t="s">
        <v>313</v>
      </c>
      <c r="D155" s="4" t="s">
        <v>314</v>
      </c>
      <c r="E155" s="4" t="s">
        <v>345</v>
      </c>
      <c r="F155" s="4" t="s">
        <v>44</v>
      </c>
      <c r="G155" s="4" t="s">
        <v>346</v>
      </c>
      <c r="H155" s="4">
        <v>68.25</v>
      </c>
      <c r="I155" s="4">
        <v>83.25</v>
      </c>
      <c r="J155" s="5">
        <f t="shared" si="10"/>
        <v>74.25</v>
      </c>
      <c r="K155" s="6">
        <v>16</v>
      </c>
    </row>
    <row r="156" spans="1:11" s="1" customFormat="1" ht="17" customHeight="1">
      <c r="A156" s="4">
        <v>154</v>
      </c>
      <c r="B156" s="4" t="s">
        <v>68</v>
      </c>
      <c r="C156" s="4" t="s">
        <v>313</v>
      </c>
      <c r="D156" s="4" t="s">
        <v>314</v>
      </c>
      <c r="E156" s="4" t="s">
        <v>347</v>
      </c>
      <c r="F156" s="4" t="s">
        <v>44</v>
      </c>
      <c r="G156" s="4" t="s">
        <v>348</v>
      </c>
      <c r="H156" s="4">
        <v>68.2</v>
      </c>
      <c r="I156" s="4">
        <v>82.97</v>
      </c>
      <c r="J156" s="5">
        <f t="shared" si="10"/>
        <v>74.108000000000004</v>
      </c>
      <c r="K156" s="6">
        <v>17</v>
      </c>
    </row>
    <row r="157" spans="1:11" s="1" customFormat="1" ht="17" customHeight="1">
      <c r="A157" s="4">
        <v>155</v>
      </c>
      <c r="B157" s="4" t="s">
        <v>68</v>
      </c>
      <c r="C157" s="4" t="s">
        <v>313</v>
      </c>
      <c r="D157" s="4" t="s">
        <v>314</v>
      </c>
      <c r="E157" s="4" t="s">
        <v>349</v>
      </c>
      <c r="F157" s="4" t="s">
        <v>44</v>
      </c>
      <c r="G157" s="4" t="s">
        <v>350</v>
      </c>
      <c r="H157" s="4">
        <v>67.8</v>
      </c>
      <c r="I157" s="4">
        <v>82.53</v>
      </c>
      <c r="J157" s="5">
        <f t="shared" si="10"/>
        <v>73.692000000000007</v>
      </c>
      <c r="K157" s="6">
        <v>18</v>
      </c>
    </row>
    <row r="158" spans="1:11" s="1" customFormat="1" ht="17" customHeight="1">
      <c r="A158" s="4">
        <v>156</v>
      </c>
      <c r="B158" s="4" t="s">
        <v>68</v>
      </c>
      <c r="C158" s="4" t="s">
        <v>313</v>
      </c>
      <c r="D158" s="4" t="s">
        <v>314</v>
      </c>
      <c r="E158" s="4" t="s">
        <v>351</v>
      </c>
      <c r="F158" s="4" t="s">
        <v>44</v>
      </c>
      <c r="G158" s="4" t="s">
        <v>352</v>
      </c>
      <c r="H158" s="4">
        <v>67.150000000000006</v>
      </c>
      <c r="I158" s="4">
        <v>82.98</v>
      </c>
      <c r="J158" s="5">
        <f t="shared" si="10"/>
        <v>73.481999999999999</v>
      </c>
      <c r="K158" s="6">
        <v>19</v>
      </c>
    </row>
    <row r="159" spans="1:11" s="1" customFormat="1" ht="17" customHeight="1">
      <c r="A159" s="4">
        <v>157</v>
      </c>
      <c r="B159" s="4" t="s">
        <v>68</v>
      </c>
      <c r="C159" s="4" t="s">
        <v>313</v>
      </c>
      <c r="D159" s="4" t="s">
        <v>314</v>
      </c>
      <c r="E159" s="4" t="s">
        <v>353</v>
      </c>
      <c r="F159" s="4" t="s">
        <v>44</v>
      </c>
      <c r="G159" s="4" t="s">
        <v>354</v>
      </c>
      <c r="H159" s="4">
        <v>67.5</v>
      </c>
      <c r="I159" s="4">
        <v>81.73</v>
      </c>
      <c r="J159" s="5">
        <f t="shared" si="10"/>
        <v>73.192000000000007</v>
      </c>
      <c r="K159" s="6">
        <v>20</v>
      </c>
    </row>
    <row r="160" spans="1:11" s="1" customFormat="1" ht="17" customHeight="1">
      <c r="A160" s="4">
        <v>158</v>
      </c>
      <c r="B160" s="4" t="s">
        <v>68</v>
      </c>
      <c r="C160" s="4" t="s">
        <v>355</v>
      </c>
      <c r="D160" s="4" t="s">
        <v>356</v>
      </c>
      <c r="E160" s="4" t="s">
        <v>357</v>
      </c>
      <c r="F160" s="4" t="s">
        <v>16</v>
      </c>
      <c r="G160" s="4" t="s">
        <v>358</v>
      </c>
      <c r="H160" s="4">
        <v>78.45</v>
      </c>
      <c r="I160" s="4">
        <v>83.65</v>
      </c>
      <c r="J160" s="5">
        <f t="shared" si="10"/>
        <v>80.53</v>
      </c>
      <c r="K160" s="6">
        <v>1</v>
      </c>
    </row>
    <row r="161" spans="1:11" s="1" customFormat="1" ht="17" customHeight="1">
      <c r="A161" s="4">
        <v>159</v>
      </c>
      <c r="B161" s="4" t="s">
        <v>68</v>
      </c>
      <c r="C161" s="4" t="s">
        <v>355</v>
      </c>
      <c r="D161" s="4" t="s">
        <v>356</v>
      </c>
      <c r="E161" s="4" t="s">
        <v>359</v>
      </c>
      <c r="F161" s="4" t="s">
        <v>16</v>
      </c>
      <c r="G161" s="4" t="s">
        <v>360</v>
      </c>
      <c r="H161" s="4">
        <v>76.55</v>
      </c>
      <c r="I161" s="4">
        <v>84.05</v>
      </c>
      <c r="J161" s="5">
        <f t="shared" si="10"/>
        <v>79.55</v>
      </c>
      <c r="K161" s="6">
        <v>2</v>
      </c>
    </row>
    <row r="162" spans="1:11" s="1" customFormat="1" ht="17" customHeight="1">
      <c r="A162" s="4">
        <v>160</v>
      </c>
      <c r="B162" s="4" t="s">
        <v>68</v>
      </c>
      <c r="C162" s="4" t="s">
        <v>355</v>
      </c>
      <c r="D162" s="4" t="s">
        <v>356</v>
      </c>
      <c r="E162" s="4" t="s">
        <v>361</v>
      </c>
      <c r="F162" s="4" t="s">
        <v>16</v>
      </c>
      <c r="G162" s="4" t="s">
        <v>362</v>
      </c>
      <c r="H162" s="4">
        <v>76.95</v>
      </c>
      <c r="I162" s="7">
        <v>82.2</v>
      </c>
      <c r="J162" s="5">
        <f t="shared" si="10"/>
        <v>79.050000000000011</v>
      </c>
      <c r="K162" s="6">
        <v>3</v>
      </c>
    </row>
    <row r="163" spans="1:11" s="1" customFormat="1" ht="17" customHeight="1">
      <c r="A163" s="4">
        <v>161</v>
      </c>
      <c r="B163" s="4" t="s">
        <v>68</v>
      </c>
      <c r="C163" s="4" t="s">
        <v>355</v>
      </c>
      <c r="D163" s="4" t="s">
        <v>356</v>
      </c>
      <c r="E163" s="4" t="s">
        <v>363</v>
      </c>
      <c r="F163" s="4" t="s">
        <v>16</v>
      </c>
      <c r="G163" s="4" t="s">
        <v>364</v>
      </c>
      <c r="H163" s="4">
        <v>73.5</v>
      </c>
      <c r="I163" s="4">
        <v>84.46</v>
      </c>
      <c r="J163" s="5">
        <f t="shared" si="10"/>
        <v>77.884</v>
      </c>
      <c r="K163" s="6">
        <v>4</v>
      </c>
    </row>
    <row r="164" spans="1:11" s="1" customFormat="1" ht="17" customHeight="1">
      <c r="A164" s="4">
        <v>162</v>
      </c>
      <c r="B164" s="4" t="s">
        <v>68</v>
      </c>
      <c r="C164" s="4" t="s">
        <v>355</v>
      </c>
      <c r="D164" s="4" t="s">
        <v>356</v>
      </c>
      <c r="E164" s="4" t="s">
        <v>365</v>
      </c>
      <c r="F164" s="4" t="s">
        <v>16</v>
      </c>
      <c r="G164" s="4" t="s">
        <v>366</v>
      </c>
      <c r="H164" s="4">
        <v>73.849999999999994</v>
      </c>
      <c r="I164" s="4">
        <v>83.23</v>
      </c>
      <c r="J164" s="5">
        <f t="shared" si="10"/>
        <v>77.602000000000004</v>
      </c>
      <c r="K164" s="6">
        <v>5</v>
      </c>
    </row>
    <row r="165" spans="1:11" s="1" customFormat="1" ht="17" customHeight="1">
      <c r="A165" s="4">
        <v>163</v>
      </c>
      <c r="B165" s="4" t="s">
        <v>68</v>
      </c>
      <c r="C165" s="4" t="s">
        <v>355</v>
      </c>
      <c r="D165" s="4" t="s">
        <v>356</v>
      </c>
      <c r="E165" s="4" t="s">
        <v>367</v>
      </c>
      <c r="F165" s="4" t="s">
        <v>16</v>
      </c>
      <c r="G165" s="4" t="s">
        <v>368</v>
      </c>
      <c r="H165" s="4">
        <v>73.599999999999994</v>
      </c>
      <c r="I165" s="4">
        <v>83.32</v>
      </c>
      <c r="J165" s="5">
        <f t="shared" si="10"/>
        <v>77.488</v>
      </c>
      <c r="K165" s="6">
        <v>6</v>
      </c>
    </row>
    <row r="166" spans="1:11" s="1" customFormat="1" ht="17" customHeight="1">
      <c r="A166" s="4">
        <v>164</v>
      </c>
      <c r="B166" s="4" t="s">
        <v>68</v>
      </c>
      <c r="C166" s="4" t="s">
        <v>355</v>
      </c>
      <c r="D166" s="4" t="s">
        <v>356</v>
      </c>
      <c r="E166" s="4" t="s">
        <v>369</v>
      </c>
      <c r="F166" s="4" t="s">
        <v>16</v>
      </c>
      <c r="G166" s="4" t="s">
        <v>370</v>
      </c>
      <c r="H166" s="4">
        <v>73.5</v>
      </c>
      <c r="I166" s="4">
        <v>83.07</v>
      </c>
      <c r="J166" s="5">
        <f t="shared" si="10"/>
        <v>77.328000000000003</v>
      </c>
      <c r="K166" s="6">
        <v>7</v>
      </c>
    </row>
    <row r="167" spans="1:11" s="1" customFormat="1" ht="17" customHeight="1">
      <c r="A167" s="4">
        <v>165</v>
      </c>
      <c r="B167" s="4" t="s">
        <v>68</v>
      </c>
      <c r="C167" s="4" t="s">
        <v>355</v>
      </c>
      <c r="D167" s="4" t="s">
        <v>356</v>
      </c>
      <c r="E167" s="4" t="s">
        <v>371</v>
      </c>
      <c r="F167" s="4" t="s">
        <v>16</v>
      </c>
      <c r="G167" s="4" t="s">
        <v>372</v>
      </c>
      <c r="H167" s="4">
        <v>71.95</v>
      </c>
      <c r="I167" s="4">
        <v>83.76</v>
      </c>
      <c r="J167" s="5">
        <f t="shared" si="10"/>
        <v>76.674000000000007</v>
      </c>
      <c r="K167" s="6">
        <v>8</v>
      </c>
    </row>
    <row r="168" spans="1:11" s="1" customFormat="1" ht="17" customHeight="1">
      <c r="A168" s="4">
        <v>166</v>
      </c>
      <c r="B168" s="4" t="s">
        <v>68</v>
      </c>
      <c r="C168" s="4" t="s">
        <v>355</v>
      </c>
      <c r="D168" s="4" t="s">
        <v>356</v>
      </c>
      <c r="E168" s="4" t="s">
        <v>373</v>
      </c>
      <c r="F168" s="4" t="s">
        <v>16</v>
      </c>
      <c r="G168" s="4" t="s">
        <v>374</v>
      </c>
      <c r="H168" s="4">
        <v>71.7</v>
      </c>
      <c r="I168" s="4">
        <v>82.85</v>
      </c>
      <c r="J168" s="5">
        <f t="shared" si="10"/>
        <v>76.16</v>
      </c>
      <c r="K168" s="6">
        <v>9</v>
      </c>
    </row>
    <row r="169" spans="1:11" s="1" customFormat="1" ht="17" customHeight="1">
      <c r="A169" s="4">
        <v>167</v>
      </c>
      <c r="B169" s="4" t="s">
        <v>68</v>
      </c>
      <c r="C169" s="4" t="s">
        <v>355</v>
      </c>
      <c r="D169" s="4" t="s">
        <v>356</v>
      </c>
      <c r="E169" s="4" t="s">
        <v>375</v>
      </c>
      <c r="F169" s="4" t="s">
        <v>16</v>
      </c>
      <c r="G169" s="4" t="s">
        <v>376</v>
      </c>
      <c r="H169" s="4">
        <v>70.95</v>
      </c>
      <c r="I169" s="4">
        <v>82.13</v>
      </c>
      <c r="J169" s="5">
        <f t="shared" si="10"/>
        <v>75.421999999999997</v>
      </c>
      <c r="K169" s="6">
        <v>10</v>
      </c>
    </row>
    <row r="170" spans="1:11" s="1" customFormat="1" ht="17" customHeight="1">
      <c r="A170" s="4">
        <v>168</v>
      </c>
      <c r="B170" s="4" t="s">
        <v>68</v>
      </c>
      <c r="C170" s="4" t="s">
        <v>355</v>
      </c>
      <c r="D170" s="4" t="s">
        <v>356</v>
      </c>
      <c r="E170" s="4" t="s">
        <v>377</v>
      </c>
      <c r="F170" s="4" t="s">
        <v>16</v>
      </c>
      <c r="G170" s="4" t="s">
        <v>378</v>
      </c>
      <c r="H170" s="4">
        <v>71.7</v>
      </c>
      <c r="I170" s="4">
        <v>80.69</v>
      </c>
      <c r="J170" s="5">
        <f t="shared" si="10"/>
        <v>75.296000000000006</v>
      </c>
      <c r="K170" s="6">
        <v>11</v>
      </c>
    </row>
    <row r="171" spans="1:11" s="1" customFormat="1" ht="17" customHeight="1">
      <c r="A171" s="4">
        <v>169</v>
      </c>
      <c r="B171" s="4" t="s">
        <v>68</v>
      </c>
      <c r="C171" s="4" t="s">
        <v>355</v>
      </c>
      <c r="D171" s="4" t="s">
        <v>356</v>
      </c>
      <c r="E171" s="4" t="s">
        <v>379</v>
      </c>
      <c r="F171" s="4" t="s">
        <v>16</v>
      </c>
      <c r="G171" s="4" t="s">
        <v>380</v>
      </c>
      <c r="H171" s="4">
        <v>75.8</v>
      </c>
      <c r="I171" s="4" t="s">
        <v>30</v>
      </c>
      <c r="J171" s="5">
        <f>H171*0.6</f>
        <v>45.48</v>
      </c>
      <c r="K171" s="6">
        <v>12</v>
      </c>
    </row>
    <row r="172" spans="1:11" s="1" customFormat="1" ht="17" customHeight="1">
      <c r="A172" s="4">
        <v>170</v>
      </c>
      <c r="B172" s="4" t="s">
        <v>68</v>
      </c>
      <c r="C172" s="4" t="s">
        <v>381</v>
      </c>
      <c r="D172" s="4" t="s">
        <v>382</v>
      </c>
      <c r="E172" s="4" t="s">
        <v>383</v>
      </c>
      <c r="F172" s="4" t="s">
        <v>44</v>
      </c>
      <c r="G172" s="4" t="s">
        <v>384</v>
      </c>
      <c r="H172" s="4">
        <v>83.35</v>
      </c>
      <c r="I172" s="4">
        <v>83.06</v>
      </c>
      <c r="J172" s="5">
        <f t="shared" ref="J172:J220" si="11">H172*0.6+I172*0.4</f>
        <v>83.234000000000009</v>
      </c>
      <c r="K172" s="6">
        <v>1</v>
      </c>
    </row>
    <row r="173" spans="1:11" s="1" customFormat="1" ht="17" customHeight="1">
      <c r="A173" s="4">
        <v>171</v>
      </c>
      <c r="B173" s="4" t="s">
        <v>68</v>
      </c>
      <c r="C173" s="4" t="s">
        <v>381</v>
      </c>
      <c r="D173" s="4" t="s">
        <v>382</v>
      </c>
      <c r="E173" s="4" t="s">
        <v>385</v>
      </c>
      <c r="F173" s="4" t="s">
        <v>44</v>
      </c>
      <c r="G173" s="4" t="s">
        <v>386</v>
      </c>
      <c r="H173" s="4">
        <v>80.349999999999994</v>
      </c>
      <c r="I173" s="7">
        <v>84.7</v>
      </c>
      <c r="J173" s="5">
        <f t="shared" si="11"/>
        <v>82.09</v>
      </c>
      <c r="K173" s="6">
        <v>2</v>
      </c>
    </row>
    <row r="174" spans="1:11" s="1" customFormat="1" ht="17" customHeight="1">
      <c r="A174" s="4">
        <v>172</v>
      </c>
      <c r="B174" s="4" t="s">
        <v>68</v>
      </c>
      <c r="C174" s="4" t="s">
        <v>381</v>
      </c>
      <c r="D174" s="4" t="s">
        <v>382</v>
      </c>
      <c r="E174" s="4" t="s">
        <v>387</v>
      </c>
      <c r="F174" s="4" t="s">
        <v>44</v>
      </c>
      <c r="G174" s="4" t="s">
        <v>388</v>
      </c>
      <c r="H174" s="4">
        <v>79.599999999999994</v>
      </c>
      <c r="I174" s="4">
        <v>84.71</v>
      </c>
      <c r="J174" s="5">
        <f t="shared" si="11"/>
        <v>81.644000000000005</v>
      </c>
      <c r="K174" s="6">
        <v>3</v>
      </c>
    </row>
    <row r="175" spans="1:11" s="1" customFormat="1" ht="17" customHeight="1">
      <c r="A175" s="4">
        <v>173</v>
      </c>
      <c r="B175" s="4" t="s">
        <v>68</v>
      </c>
      <c r="C175" s="4" t="s">
        <v>381</v>
      </c>
      <c r="D175" s="4" t="s">
        <v>382</v>
      </c>
      <c r="E175" s="4" t="s">
        <v>389</v>
      </c>
      <c r="F175" s="4" t="s">
        <v>44</v>
      </c>
      <c r="G175" s="4" t="s">
        <v>390</v>
      </c>
      <c r="H175" s="4">
        <v>79.900000000000006</v>
      </c>
      <c r="I175" s="4">
        <v>83.21</v>
      </c>
      <c r="J175" s="5">
        <f t="shared" si="11"/>
        <v>81.224000000000004</v>
      </c>
      <c r="K175" s="6">
        <v>4</v>
      </c>
    </row>
    <row r="176" spans="1:11" s="1" customFormat="1" ht="17" customHeight="1">
      <c r="A176" s="4">
        <v>174</v>
      </c>
      <c r="B176" s="4" t="s">
        <v>68</v>
      </c>
      <c r="C176" s="4" t="s">
        <v>381</v>
      </c>
      <c r="D176" s="4" t="s">
        <v>382</v>
      </c>
      <c r="E176" s="4" t="s">
        <v>391</v>
      </c>
      <c r="F176" s="4" t="s">
        <v>44</v>
      </c>
      <c r="G176" s="4" t="s">
        <v>392</v>
      </c>
      <c r="H176" s="4">
        <v>78.849999999999994</v>
      </c>
      <c r="I176" s="4">
        <v>84.21</v>
      </c>
      <c r="J176" s="5">
        <f t="shared" si="11"/>
        <v>80.994</v>
      </c>
      <c r="K176" s="6">
        <v>5</v>
      </c>
    </row>
    <row r="177" spans="1:11" s="1" customFormat="1" ht="17" customHeight="1">
      <c r="A177" s="4">
        <v>175</v>
      </c>
      <c r="B177" s="4" t="s">
        <v>68</v>
      </c>
      <c r="C177" s="4" t="s">
        <v>381</v>
      </c>
      <c r="D177" s="4" t="s">
        <v>382</v>
      </c>
      <c r="E177" s="4" t="s">
        <v>393</v>
      </c>
      <c r="F177" s="4" t="s">
        <v>44</v>
      </c>
      <c r="G177" s="4" t="s">
        <v>394</v>
      </c>
      <c r="H177" s="4">
        <v>78.099999999999994</v>
      </c>
      <c r="I177" s="4">
        <v>84.26</v>
      </c>
      <c r="J177" s="5">
        <f t="shared" si="11"/>
        <v>80.563999999999993</v>
      </c>
      <c r="K177" s="6">
        <v>6</v>
      </c>
    </row>
    <row r="178" spans="1:11" s="1" customFormat="1" ht="17" customHeight="1">
      <c r="A178" s="4">
        <v>176</v>
      </c>
      <c r="B178" s="4" t="s">
        <v>68</v>
      </c>
      <c r="C178" s="4" t="s">
        <v>381</v>
      </c>
      <c r="D178" s="4" t="s">
        <v>382</v>
      </c>
      <c r="E178" s="4" t="s">
        <v>395</v>
      </c>
      <c r="F178" s="4" t="s">
        <v>44</v>
      </c>
      <c r="G178" s="4" t="s">
        <v>396</v>
      </c>
      <c r="H178" s="4">
        <v>78.849999999999994</v>
      </c>
      <c r="I178" s="4">
        <v>82.79</v>
      </c>
      <c r="J178" s="5">
        <f t="shared" si="11"/>
        <v>80.426000000000002</v>
      </c>
      <c r="K178" s="6">
        <v>7</v>
      </c>
    </row>
    <row r="179" spans="1:11" s="1" customFormat="1" ht="17" customHeight="1">
      <c r="A179" s="4">
        <v>177</v>
      </c>
      <c r="B179" s="4" t="s">
        <v>68</v>
      </c>
      <c r="C179" s="4" t="s">
        <v>381</v>
      </c>
      <c r="D179" s="4" t="s">
        <v>382</v>
      </c>
      <c r="E179" s="4" t="s">
        <v>397</v>
      </c>
      <c r="F179" s="4" t="s">
        <v>44</v>
      </c>
      <c r="G179" s="4" t="s">
        <v>398</v>
      </c>
      <c r="H179" s="4">
        <v>77</v>
      </c>
      <c r="I179" s="4">
        <v>84.37</v>
      </c>
      <c r="J179" s="5">
        <f t="shared" si="11"/>
        <v>79.948000000000008</v>
      </c>
      <c r="K179" s="6">
        <v>8</v>
      </c>
    </row>
    <row r="180" spans="1:11" s="1" customFormat="1" ht="17" customHeight="1">
      <c r="A180" s="4">
        <v>178</v>
      </c>
      <c r="B180" s="4" t="s">
        <v>68</v>
      </c>
      <c r="C180" s="4" t="s">
        <v>381</v>
      </c>
      <c r="D180" s="4" t="s">
        <v>382</v>
      </c>
      <c r="E180" s="4" t="s">
        <v>399</v>
      </c>
      <c r="F180" s="4" t="s">
        <v>44</v>
      </c>
      <c r="G180" s="4" t="s">
        <v>400</v>
      </c>
      <c r="H180" s="4">
        <v>77.3</v>
      </c>
      <c r="I180" s="4">
        <v>83.91</v>
      </c>
      <c r="J180" s="5">
        <f t="shared" si="11"/>
        <v>79.943999999999988</v>
      </c>
      <c r="K180" s="6">
        <v>9</v>
      </c>
    </row>
    <row r="181" spans="1:11" s="1" customFormat="1" ht="17" customHeight="1">
      <c r="A181" s="4">
        <v>179</v>
      </c>
      <c r="B181" s="4" t="s">
        <v>68</v>
      </c>
      <c r="C181" s="4" t="s">
        <v>381</v>
      </c>
      <c r="D181" s="4" t="s">
        <v>382</v>
      </c>
      <c r="E181" s="4" t="s">
        <v>401</v>
      </c>
      <c r="F181" s="4" t="s">
        <v>44</v>
      </c>
      <c r="G181" s="4" t="s">
        <v>402</v>
      </c>
      <c r="H181" s="4">
        <v>77.349999999999994</v>
      </c>
      <c r="I181" s="4">
        <v>83.58</v>
      </c>
      <c r="J181" s="5">
        <f t="shared" si="11"/>
        <v>79.841999999999999</v>
      </c>
      <c r="K181" s="6">
        <v>10</v>
      </c>
    </row>
    <row r="182" spans="1:11" s="1" customFormat="1" ht="17" customHeight="1">
      <c r="A182" s="4">
        <v>180</v>
      </c>
      <c r="B182" s="4" t="s">
        <v>68</v>
      </c>
      <c r="C182" s="4" t="s">
        <v>381</v>
      </c>
      <c r="D182" s="4" t="s">
        <v>382</v>
      </c>
      <c r="E182" s="4" t="s">
        <v>403</v>
      </c>
      <c r="F182" s="4" t="s">
        <v>44</v>
      </c>
      <c r="G182" s="4" t="s">
        <v>404</v>
      </c>
      <c r="H182" s="4">
        <v>76.95</v>
      </c>
      <c r="I182" s="4">
        <v>84.13</v>
      </c>
      <c r="J182" s="5">
        <f t="shared" si="11"/>
        <v>79.822000000000003</v>
      </c>
      <c r="K182" s="6">
        <v>11</v>
      </c>
    </row>
    <row r="183" spans="1:11" s="1" customFormat="1" ht="17" customHeight="1">
      <c r="A183" s="4">
        <v>181</v>
      </c>
      <c r="B183" s="4" t="s">
        <v>68</v>
      </c>
      <c r="C183" s="4" t="s">
        <v>381</v>
      </c>
      <c r="D183" s="4" t="s">
        <v>382</v>
      </c>
      <c r="E183" s="4" t="s">
        <v>405</v>
      </c>
      <c r="F183" s="4" t="s">
        <v>44</v>
      </c>
      <c r="G183" s="4" t="s">
        <v>406</v>
      </c>
      <c r="H183" s="4">
        <v>77.25</v>
      </c>
      <c r="I183" s="4">
        <v>83.67</v>
      </c>
      <c r="J183" s="5">
        <f t="shared" si="11"/>
        <v>79.818000000000012</v>
      </c>
      <c r="K183" s="6">
        <v>12</v>
      </c>
    </row>
    <row r="184" spans="1:11" s="1" customFormat="1" ht="17" customHeight="1">
      <c r="A184" s="4">
        <v>182</v>
      </c>
      <c r="B184" s="4" t="s">
        <v>68</v>
      </c>
      <c r="C184" s="4" t="s">
        <v>381</v>
      </c>
      <c r="D184" s="4" t="s">
        <v>382</v>
      </c>
      <c r="E184" s="4" t="s">
        <v>407</v>
      </c>
      <c r="F184" s="4" t="s">
        <v>44</v>
      </c>
      <c r="G184" s="4" t="s">
        <v>408</v>
      </c>
      <c r="H184" s="4">
        <v>76.900000000000006</v>
      </c>
      <c r="I184" s="4">
        <v>84.11</v>
      </c>
      <c r="J184" s="5">
        <f t="shared" si="11"/>
        <v>79.783999999999992</v>
      </c>
      <c r="K184" s="6">
        <v>13</v>
      </c>
    </row>
    <row r="185" spans="1:11" s="1" customFormat="1" ht="17" customHeight="1">
      <c r="A185" s="4">
        <v>183</v>
      </c>
      <c r="B185" s="4" t="s">
        <v>68</v>
      </c>
      <c r="C185" s="4" t="s">
        <v>381</v>
      </c>
      <c r="D185" s="4" t="s">
        <v>382</v>
      </c>
      <c r="E185" s="4" t="s">
        <v>409</v>
      </c>
      <c r="F185" s="4" t="s">
        <v>44</v>
      </c>
      <c r="G185" s="4" t="s">
        <v>410</v>
      </c>
      <c r="H185" s="4">
        <v>76.95</v>
      </c>
      <c r="I185" s="4">
        <v>83.91</v>
      </c>
      <c r="J185" s="5">
        <f t="shared" si="11"/>
        <v>79.734000000000009</v>
      </c>
      <c r="K185" s="6">
        <v>14</v>
      </c>
    </row>
    <row r="186" spans="1:11" s="1" customFormat="1" ht="17" customHeight="1">
      <c r="A186" s="4">
        <v>184</v>
      </c>
      <c r="B186" s="4" t="s">
        <v>411</v>
      </c>
      <c r="C186" s="4" t="s">
        <v>412</v>
      </c>
      <c r="D186" s="4" t="s">
        <v>413</v>
      </c>
      <c r="E186" s="4" t="s">
        <v>414</v>
      </c>
      <c r="F186" s="4" t="s">
        <v>44</v>
      </c>
      <c r="G186" s="4" t="s">
        <v>415</v>
      </c>
      <c r="H186" s="4">
        <v>76.150000000000006</v>
      </c>
      <c r="I186" s="4">
        <v>80.36</v>
      </c>
      <c r="J186" s="5">
        <f t="shared" si="11"/>
        <v>77.834000000000003</v>
      </c>
      <c r="K186" s="6">
        <v>1</v>
      </c>
    </row>
    <row r="187" spans="1:11" s="1" customFormat="1" ht="17" customHeight="1">
      <c r="A187" s="4">
        <v>185</v>
      </c>
      <c r="B187" s="4" t="s">
        <v>411</v>
      </c>
      <c r="C187" s="4" t="s">
        <v>412</v>
      </c>
      <c r="D187" s="4" t="s">
        <v>413</v>
      </c>
      <c r="E187" s="4" t="s">
        <v>416</v>
      </c>
      <c r="F187" s="4" t="s">
        <v>44</v>
      </c>
      <c r="G187" s="4" t="s">
        <v>417</v>
      </c>
      <c r="H187" s="4">
        <v>73.55</v>
      </c>
      <c r="I187" s="7">
        <v>80.900000000000006</v>
      </c>
      <c r="J187" s="5">
        <f t="shared" si="11"/>
        <v>76.490000000000009</v>
      </c>
      <c r="K187" s="6">
        <v>2</v>
      </c>
    </row>
    <row r="188" spans="1:11" s="1" customFormat="1" ht="17" customHeight="1">
      <c r="A188" s="4">
        <v>186</v>
      </c>
      <c r="B188" s="4" t="s">
        <v>411</v>
      </c>
      <c r="C188" s="4" t="s">
        <v>412</v>
      </c>
      <c r="D188" s="4" t="s">
        <v>413</v>
      </c>
      <c r="E188" s="4" t="s">
        <v>418</v>
      </c>
      <c r="F188" s="4" t="s">
        <v>44</v>
      </c>
      <c r="G188" s="4" t="s">
        <v>419</v>
      </c>
      <c r="H188" s="4">
        <v>72.75</v>
      </c>
      <c r="I188" s="4">
        <v>80.540000000000006</v>
      </c>
      <c r="J188" s="5">
        <f t="shared" si="11"/>
        <v>75.866</v>
      </c>
      <c r="K188" s="6">
        <v>3</v>
      </c>
    </row>
    <row r="189" spans="1:11" s="1" customFormat="1" ht="17" customHeight="1">
      <c r="A189" s="4">
        <v>187</v>
      </c>
      <c r="B189" s="4" t="s">
        <v>411</v>
      </c>
      <c r="C189" s="4" t="s">
        <v>412</v>
      </c>
      <c r="D189" s="4" t="s">
        <v>413</v>
      </c>
      <c r="E189" s="4" t="s">
        <v>420</v>
      </c>
      <c r="F189" s="4" t="s">
        <v>44</v>
      </c>
      <c r="G189" s="4" t="s">
        <v>421</v>
      </c>
      <c r="H189" s="4">
        <v>71.650000000000006</v>
      </c>
      <c r="I189" s="4">
        <v>81.27</v>
      </c>
      <c r="J189" s="5">
        <f t="shared" si="11"/>
        <v>75.498000000000005</v>
      </c>
      <c r="K189" s="6">
        <v>4</v>
      </c>
    </row>
    <row r="190" spans="1:11" s="1" customFormat="1" ht="17" customHeight="1">
      <c r="A190" s="4">
        <v>188</v>
      </c>
      <c r="B190" s="4" t="s">
        <v>411</v>
      </c>
      <c r="C190" s="4" t="s">
        <v>412</v>
      </c>
      <c r="D190" s="4" t="s">
        <v>413</v>
      </c>
      <c r="E190" s="4" t="s">
        <v>422</v>
      </c>
      <c r="F190" s="4" t="s">
        <v>44</v>
      </c>
      <c r="G190" s="4" t="s">
        <v>423</v>
      </c>
      <c r="H190" s="4">
        <v>69.8</v>
      </c>
      <c r="I190" s="4">
        <v>83.48</v>
      </c>
      <c r="J190" s="5">
        <f t="shared" si="11"/>
        <v>75.271999999999991</v>
      </c>
      <c r="K190" s="6">
        <v>5</v>
      </c>
    </row>
    <row r="191" spans="1:11" s="1" customFormat="1" ht="17" customHeight="1">
      <c r="A191" s="4">
        <v>189</v>
      </c>
      <c r="B191" s="4" t="s">
        <v>411</v>
      </c>
      <c r="C191" s="4" t="s">
        <v>412</v>
      </c>
      <c r="D191" s="4" t="s">
        <v>413</v>
      </c>
      <c r="E191" s="4" t="s">
        <v>424</v>
      </c>
      <c r="F191" s="4" t="s">
        <v>16</v>
      </c>
      <c r="G191" s="4" t="s">
        <v>425</v>
      </c>
      <c r="H191" s="4">
        <v>69.75</v>
      </c>
      <c r="I191" s="4">
        <v>81.37</v>
      </c>
      <c r="J191" s="5">
        <f t="shared" si="11"/>
        <v>74.397999999999996</v>
      </c>
      <c r="K191" s="6">
        <v>6</v>
      </c>
    </row>
    <row r="192" spans="1:11" s="1" customFormat="1" ht="17" customHeight="1">
      <c r="A192" s="4">
        <v>190</v>
      </c>
      <c r="B192" s="4" t="s">
        <v>411</v>
      </c>
      <c r="C192" s="4" t="s">
        <v>412</v>
      </c>
      <c r="D192" s="4" t="s">
        <v>413</v>
      </c>
      <c r="E192" s="4" t="s">
        <v>426</v>
      </c>
      <c r="F192" s="4" t="s">
        <v>16</v>
      </c>
      <c r="G192" s="4" t="s">
        <v>427</v>
      </c>
      <c r="H192" s="4">
        <v>69.8</v>
      </c>
      <c r="I192" s="4">
        <v>81.16</v>
      </c>
      <c r="J192" s="5">
        <f t="shared" si="11"/>
        <v>74.343999999999994</v>
      </c>
      <c r="K192" s="6">
        <v>7</v>
      </c>
    </row>
    <row r="193" spans="1:11" s="1" customFormat="1" ht="17" customHeight="1">
      <c r="A193" s="4">
        <v>191</v>
      </c>
      <c r="B193" s="4" t="s">
        <v>411</v>
      </c>
      <c r="C193" s="4" t="s">
        <v>412</v>
      </c>
      <c r="D193" s="4" t="s">
        <v>413</v>
      </c>
      <c r="E193" s="4" t="s">
        <v>428</v>
      </c>
      <c r="F193" s="4" t="s">
        <v>16</v>
      </c>
      <c r="G193" s="4" t="s">
        <v>429</v>
      </c>
      <c r="H193" s="4">
        <v>67.849999999999994</v>
      </c>
      <c r="I193" s="4">
        <v>83.49</v>
      </c>
      <c r="J193" s="5">
        <f t="shared" si="11"/>
        <v>74.105999999999995</v>
      </c>
      <c r="K193" s="6">
        <v>8</v>
      </c>
    </row>
    <row r="194" spans="1:11" s="1" customFormat="1" ht="17" customHeight="1">
      <c r="A194" s="4">
        <v>192</v>
      </c>
      <c r="B194" s="4" t="s">
        <v>411</v>
      </c>
      <c r="C194" s="4" t="s">
        <v>412</v>
      </c>
      <c r="D194" s="4" t="s">
        <v>413</v>
      </c>
      <c r="E194" s="4" t="s">
        <v>430</v>
      </c>
      <c r="F194" s="4" t="s">
        <v>44</v>
      </c>
      <c r="G194" s="4" t="s">
        <v>431</v>
      </c>
      <c r="H194" s="4">
        <v>68.2</v>
      </c>
      <c r="I194" s="4">
        <v>81.19</v>
      </c>
      <c r="J194" s="5">
        <f t="shared" si="11"/>
        <v>73.396000000000001</v>
      </c>
      <c r="K194" s="6">
        <v>9</v>
      </c>
    </row>
    <row r="195" spans="1:11" s="1" customFormat="1" ht="17" customHeight="1">
      <c r="A195" s="4">
        <v>193</v>
      </c>
      <c r="B195" s="4" t="s">
        <v>411</v>
      </c>
      <c r="C195" s="4" t="s">
        <v>412</v>
      </c>
      <c r="D195" s="4" t="s">
        <v>413</v>
      </c>
      <c r="E195" s="4" t="s">
        <v>432</v>
      </c>
      <c r="F195" s="4" t="s">
        <v>16</v>
      </c>
      <c r="G195" s="4" t="s">
        <v>433</v>
      </c>
      <c r="H195" s="4">
        <v>66.3</v>
      </c>
      <c r="I195" s="4">
        <v>84.03</v>
      </c>
      <c r="J195" s="5">
        <f t="shared" si="11"/>
        <v>73.391999999999996</v>
      </c>
      <c r="K195" s="6">
        <v>10</v>
      </c>
    </row>
    <row r="196" spans="1:11" s="1" customFormat="1" ht="17" customHeight="1">
      <c r="A196" s="4">
        <v>194</v>
      </c>
      <c r="B196" s="4" t="s">
        <v>411</v>
      </c>
      <c r="C196" s="4" t="s">
        <v>412</v>
      </c>
      <c r="D196" s="4" t="s">
        <v>413</v>
      </c>
      <c r="E196" s="4" t="s">
        <v>434</v>
      </c>
      <c r="F196" s="4" t="s">
        <v>16</v>
      </c>
      <c r="G196" s="4" t="s">
        <v>435</v>
      </c>
      <c r="H196" s="4">
        <v>67.45</v>
      </c>
      <c r="I196" s="4">
        <v>82.01</v>
      </c>
      <c r="J196" s="5">
        <f t="shared" si="11"/>
        <v>73.274000000000001</v>
      </c>
      <c r="K196" s="6">
        <v>11</v>
      </c>
    </row>
    <row r="197" spans="1:11" s="1" customFormat="1" ht="17" customHeight="1">
      <c r="A197" s="4">
        <v>195</v>
      </c>
      <c r="B197" s="4" t="s">
        <v>411</v>
      </c>
      <c r="C197" s="4" t="s">
        <v>412</v>
      </c>
      <c r="D197" s="4" t="s">
        <v>413</v>
      </c>
      <c r="E197" s="4" t="s">
        <v>436</v>
      </c>
      <c r="F197" s="4" t="s">
        <v>44</v>
      </c>
      <c r="G197" s="4" t="s">
        <v>437</v>
      </c>
      <c r="H197" s="4">
        <v>67.45</v>
      </c>
      <c r="I197" s="4">
        <v>81.99</v>
      </c>
      <c r="J197" s="5">
        <f t="shared" si="11"/>
        <v>73.265999999999991</v>
      </c>
      <c r="K197" s="6">
        <v>11</v>
      </c>
    </row>
    <row r="198" spans="1:11" s="1" customFormat="1" ht="17" customHeight="1">
      <c r="A198" s="4">
        <v>196</v>
      </c>
      <c r="B198" s="4" t="s">
        <v>411</v>
      </c>
      <c r="C198" s="4" t="s">
        <v>412</v>
      </c>
      <c r="D198" s="4" t="s">
        <v>413</v>
      </c>
      <c r="E198" s="4" t="s">
        <v>438</v>
      </c>
      <c r="F198" s="4" t="s">
        <v>16</v>
      </c>
      <c r="G198" s="4" t="s">
        <v>439</v>
      </c>
      <c r="H198" s="4">
        <v>67.55</v>
      </c>
      <c r="I198" s="4">
        <v>81.75</v>
      </c>
      <c r="J198" s="5">
        <f t="shared" si="11"/>
        <v>73.22999999999999</v>
      </c>
      <c r="K198" s="6">
        <v>13</v>
      </c>
    </row>
    <row r="199" spans="1:11" s="1" customFormat="1" ht="17" customHeight="1">
      <c r="A199" s="4">
        <v>197</v>
      </c>
      <c r="B199" s="4" t="s">
        <v>411</v>
      </c>
      <c r="C199" s="4" t="s">
        <v>412</v>
      </c>
      <c r="D199" s="4" t="s">
        <v>413</v>
      </c>
      <c r="E199" s="4" t="s">
        <v>440</v>
      </c>
      <c r="F199" s="4" t="s">
        <v>16</v>
      </c>
      <c r="G199" s="4" t="s">
        <v>441</v>
      </c>
      <c r="H199" s="4">
        <v>65.900000000000006</v>
      </c>
      <c r="I199" s="4">
        <v>83.99</v>
      </c>
      <c r="J199" s="5">
        <f t="shared" si="11"/>
        <v>73.135999999999996</v>
      </c>
      <c r="K199" s="6">
        <v>14</v>
      </c>
    </row>
    <row r="200" spans="1:11" s="1" customFormat="1" ht="17" customHeight="1">
      <c r="A200" s="4">
        <v>198</v>
      </c>
      <c r="B200" s="4" t="s">
        <v>411</v>
      </c>
      <c r="C200" s="4" t="s">
        <v>412</v>
      </c>
      <c r="D200" s="4" t="s">
        <v>413</v>
      </c>
      <c r="E200" s="4" t="s">
        <v>442</v>
      </c>
      <c r="F200" s="4" t="s">
        <v>44</v>
      </c>
      <c r="G200" s="4" t="s">
        <v>443</v>
      </c>
      <c r="H200" s="4">
        <v>66.75</v>
      </c>
      <c r="I200" s="4">
        <v>82.56</v>
      </c>
      <c r="J200" s="5">
        <f t="shared" si="11"/>
        <v>73.073999999999998</v>
      </c>
      <c r="K200" s="6">
        <v>15</v>
      </c>
    </row>
    <row r="201" spans="1:11" s="1" customFormat="1" ht="17" customHeight="1">
      <c r="A201" s="4">
        <v>199</v>
      </c>
      <c r="B201" s="4" t="s">
        <v>411</v>
      </c>
      <c r="C201" s="4" t="s">
        <v>412</v>
      </c>
      <c r="D201" s="4" t="s">
        <v>413</v>
      </c>
      <c r="E201" s="4" t="s">
        <v>444</v>
      </c>
      <c r="F201" s="4" t="s">
        <v>44</v>
      </c>
      <c r="G201" s="4" t="s">
        <v>445</v>
      </c>
      <c r="H201" s="4">
        <v>66.400000000000006</v>
      </c>
      <c r="I201" s="4">
        <v>80.88</v>
      </c>
      <c r="J201" s="5">
        <f t="shared" si="11"/>
        <v>72.192000000000007</v>
      </c>
      <c r="K201" s="6">
        <v>16</v>
      </c>
    </row>
    <row r="202" spans="1:11" s="1" customFormat="1" ht="17" customHeight="1">
      <c r="A202" s="4">
        <v>200</v>
      </c>
      <c r="B202" s="4" t="s">
        <v>411</v>
      </c>
      <c r="C202" s="4" t="s">
        <v>412</v>
      </c>
      <c r="D202" s="4" t="s">
        <v>413</v>
      </c>
      <c r="E202" s="4" t="s">
        <v>446</v>
      </c>
      <c r="F202" s="4" t="s">
        <v>44</v>
      </c>
      <c r="G202" s="4" t="s">
        <v>447</v>
      </c>
      <c r="H202" s="4">
        <v>66.349999999999994</v>
      </c>
      <c r="I202" s="4">
        <v>80.84</v>
      </c>
      <c r="J202" s="5">
        <f t="shared" si="11"/>
        <v>72.146000000000001</v>
      </c>
      <c r="K202" s="6">
        <v>17</v>
      </c>
    </row>
    <row r="203" spans="1:11" s="1" customFormat="1" ht="17" customHeight="1">
      <c r="A203" s="4">
        <v>201</v>
      </c>
      <c r="B203" s="4" t="s">
        <v>411</v>
      </c>
      <c r="C203" s="4" t="s">
        <v>412</v>
      </c>
      <c r="D203" s="4" t="s">
        <v>413</v>
      </c>
      <c r="E203" s="4" t="s">
        <v>448</v>
      </c>
      <c r="F203" s="4" t="s">
        <v>44</v>
      </c>
      <c r="G203" s="4" t="s">
        <v>449</v>
      </c>
      <c r="H203" s="4">
        <v>65.95</v>
      </c>
      <c r="I203" s="4">
        <v>81.290000000000006</v>
      </c>
      <c r="J203" s="5">
        <f t="shared" si="11"/>
        <v>72.086000000000013</v>
      </c>
      <c r="K203" s="6">
        <v>18</v>
      </c>
    </row>
    <row r="204" spans="1:11" s="1" customFormat="1" ht="17" customHeight="1">
      <c r="A204" s="4">
        <v>202</v>
      </c>
      <c r="B204" s="4" t="s">
        <v>411</v>
      </c>
      <c r="C204" s="4" t="s">
        <v>412</v>
      </c>
      <c r="D204" s="4" t="s">
        <v>413</v>
      </c>
      <c r="E204" s="4" t="s">
        <v>450</v>
      </c>
      <c r="F204" s="4" t="s">
        <v>16</v>
      </c>
      <c r="G204" s="4" t="s">
        <v>451</v>
      </c>
      <c r="H204" s="4">
        <v>65.599999999999994</v>
      </c>
      <c r="I204" s="4">
        <v>81.430000000000007</v>
      </c>
      <c r="J204" s="5">
        <f t="shared" si="11"/>
        <v>71.931999999999988</v>
      </c>
      <c r="K204" s="6">
        <v>19</v>
      </c>
    </row>
    <row r="205" spans="1:11" s="1" customFormat="1" ht="17" customHeight="1">
      <c r="A205" s="4">
        <v>203</v>
      </c>
      <c r="B205" s="4" t="s">
        <v>411</v>
      </c>
      <c r="C205" s="4" t="s">
        <v>412</v>
      </c>
      <c r="D205" s="4" t="s">
        <v>413</v>
      </c>
      <c r="E205" s="4" t="s">
        <v>452</v>
      </c>
      <c r="F205" s="4" t="s">
        <v>44</v>
      </c>
      <c r="G205" s="4" t="s">
        <v>453</v>
      </c>
      <c r="H205" s="4">
        <v>65.599999999999994</v>
      </c>
      <c r="I205" s="7">
        <v>81.3</v>
      </c>
      <c r="J205" s="5">
        <f t="shared" si="11"/>
        <v>71.88</v>
      </c>
      <c r="K205" s="6">
        <v>20</v>
      </c>
    </row>
    <row r="206" spans="1:11" s="1" customFormat="1" ht="17" customHeight="1">
      <c r="A206" s="4">
        <v>204</v>
      </c>
      <c r="B206" s="4" t="s">
        <v>411</v>
      </c>
      <c r="C206" s="4" t="s">
        <v>412</v>
      </c>
      <c r="D206" s="4" t="s">
        <v>413</v>
      </c>
      <c r="E206" s="4" t="s">
        <v>454</v>
      </c>
      <c r="F206" s="4" t="s">
        <v>44</v>
      </c>
      <c r="G206" s="4" t="s">
        <v>455</v>
      </c>
      <c r="H206" s="4">
        <v>65.599999999999994</v>
      </c>
      <c r="I206" s="4">
        <v>81.05</v>
      </c>
      <c r="J206" s="5">
        <f t="shared" si="11"/>
        <v>71.78</v>
      </c>
      <c r="K206" s="6">
        <v>21</v>
      </c>
    </row>
    <row r="207" spans="1:11" s="1" customFormat="1" ht="17" customHeight="1">
      <c r="A207" s="4">
        <v>205</v>
      </c>
      <c r="B207" s="4" t="s">
        <v>411</v>
      </c>
      <c r="C207" s="4" t="s">
        <v>412</v>
      </c>
      <c r="D207" s="4" t="s">
        <v>413</v>
      </c>
      <c r="E207" s="4" t="s">
        <v>456</v>
      </c>
      <c r="F207" s="4" t="s">
        <v>44</v>
      </c>
      <c r="G207" s="4" t="s">
        <v>457</v>
      </c>
      <c r="H207" s="4">
        <v>63.35</v>
      </c>
      <c r="I207" s="4">
        <v>83.89</v>
      </c>
      <c r="J207" s="5">
        <f t="shared" si="11"/>
        <v>71.566000000000003</v>
      </c>
      <c r="K207" s="6">
        <v>22</v>
      </c>
    </row>
    <row r="208" spans="1:11" s="1" customFormat="1" ht="17" customHeight="1">
      <c r="A208" s="4">
        <v>206</v>
      </c>
      <c r="B208" s="4" t="s">
        <v>411</v>
      </c>
      <c r="C208" s="4" t="s">
        <v>412</v>
      </c>
      <c r="D208" s="4" t="s">
        <v>413</v>
      </c>
      <c r="E208" s="4" t="s">
        <v>458</v>
      </c>
      <c r="F208" s="4" t="s">
        <v>16</v>
      </c>
      <c r="G208" s="4" t="s">
        <v>459</v>
      </c>
      <c r="H208" s="4">
        <v>64.8</v>
      </c>
      <c r="I208" s="4">
        <v>81.12</v>
      </c>
      <c r="J208" s="5">
        <f t="shared" si="11"/>
        <v>71.328000000000003</v>
      </c>
      <c r="K208" s="6">
        <v>23</v>
      </c>
    </row>
    <row r="209" spans="1:11" s="1" customFormat="1" ht="17" customHeight="1">
      <c r="A209" s="4">
        <v>207</v>
      </c>
      <c r="B209" s="4" t="s">
        <v>411</v>
      </c>
      <c r="C209" s="4" t="s">
        <v>412</v>
      </c>
      <c r="D209" s="4" t="s">
        <v>413</v>
      </c>
      <c r="E209" s="4" t="s">
        <v>460</v>
      </c>
      <c r="F209" s="4" t="s">
        <v>44</v>
      </c>
      <c r="G209" s="4" t="s">
        <v>461</v>
      </c>
      <c r="H209" s="4">
        <v>64.099999999999994</v>
      </c>
      <c r="I209" s="4">
        <v>82.01</v>
      </c>
      <c r="J209" s="5">
        <f t="shared" si="11"/>
        <v>71.263999999999996</v>
      </c>
      <c r="K209" s="6">
        <v>24</v>
      </c>
    </row>
    <row r="210" spans="1:11" s="1" customFormat="1" ht="17" customHeight="1">
      <c r="A210" s="4">
        <v>208</v>
      </c>
      <c r="B210" s="4" t="s">
        <v>411</v>
      </c>
      <c r="C210" s="4" t="s">
        <v>412</v>
      </c>
      <c r="D210" s="4" t="s">
        <v>413</v>
      </c>
      <c r="E210" s="4" t="s">
        <v>462</v>
      </c>
      <c r="F210" s="4" t="s">
        <v>44</v>
      </c>
      <c r="G210" s="4" t="s">
        <v>463</v>
      </c>
      <c r="H210" s="4">
        <v>64.55</v>
      </c>
      <c r="I210" s="4">
        <v>81.16</v>
      </c>
      <c r="J210" s="5">
        <f t="shared" si="11"/>
        <v>71.193999999999988</v>
      </c>
      <c r="K210" s="6">
        <v>25</v>
      </c>
    </row>
    <row r="211" spans="1:11" s="1" customFormat="1" ht="17" customHeight="1">
      <c r="A211" s="4">
        <v>209</v>
      </c>
      <c r="B211" s="4" t="s">
        <v>411</v>
      </c>
      <c r="C211" s="4" t="s">
        <v>412</v>
      </c>
      <c r="D211" s="4" t="s">
        <v>413</v>
      </c>
      <c r="E211" s="4" t="s">
        <v>444</v>
      </c>
      <c r="F211" s="4" t="s">
        <v>44</v>
      </c>
      <c r="G211" s="4" t="s">
        <v>464</v>
      </c>
      <c r="H211" s="4">
        <v>64.2</v>
      </c>
      <c r="I211" s="4">
        <v>80.64</v>
      </c>
      <c r="J211" s="5">
        <f t="shared" si="11"/>
        <v>70.77600000000001</v>
      </c>
      <c r="K211" s="6">
        <v>26</v>
      </c>
    </row>
    <row r="212" spans="1:11" s="1" customFormat="1" ht="17" customHeight="1">
      <c r="A212" s="4">
        <v>210</v>
      </c>
      <c r="B212" s="4" t="s">
        <v>411</v>
      </c>
      <c r="C212" s="4" t="s">
        <v>412</v>
      </c>
      <c r="D212" s="4" t="s">
        <v>413</v>
      </c>
      <c r="E212" s="4" t="s">
        <v>465</v>
      </c>
      <c r="F212" s="4" t="s">
        <v>16</v>
      </c>
      <c r="G212" s="4" t="s">
        <v>466</v>
      </c>
      <c r="H212" s="4">
        <v>63.8</v>
      </c>
      <c r="I212" s="4">
        <v>81.03</v>
      </c>
      <c r="J212" s="5">
        <f t="shared" si="11"/>
        <v>70.691999999999993</v>
      </c>
      <c r="K212" s="6">
        <v>27</v>
      </c>
    </row>
    <row r="213" spans="1:11" s="1" customFormat="1" ht="17" customHeight="1">
      <c r="A213" s="4">
        <v>211</v>
      </c>
      <c r="B213" s="4" t="s">
        <v>411</v>
      </c>
      <c r="C213" s="4" t="s">
        <v>412</v>
      </c>
      <c r="D213" s="4" t="s">
        <v>413</v>
      </c>
      <c r="E213" s="4" t="s">
        <v>467</v>
      </c>
      <c r="F213" s="4" t="s">
        <v>44</v>
      </c>
      <c r="G213" s="4" t="s">
        <v>468</v>
      </c>
      <c r="H213" s="4">
        <v>63.4</v>
      </c>
      <c r="I213" s="7">
        <v>81.3</v>
      </c>
      <c r="J213" s="5">
        <f t="shared" si="11"/>
        <v>70.56</v>
      </c>
      <c r="K213" s="6">
        <v>28</v>
      </c>
    </row>
    <row r="214" spans="1:11" s="1" customFormat="1" ht="17" customHeight="1">
      <c r="A214" s="4">
        <v>212</v>
      </c>
      <c r="B214" s="4" t="s">
        <v>411</v>
      </c>
      <c r="C214" s="4" t="s">
        <v>412</v>
      </c>
      <c r="D214" s="4" t="s">
        <v>413</v>
      </c>
      <c r="E214" s="4" t="s">
        <v>469</v>
      </c>
      <c r="F214" s="4" t="s">
        <v>44</v>
      </c>
      <c r="G214" s="4" t="s">
        <v>470</v>
      </c>
      <c r="H214" s="4">
        <v>62.95</v>
      </c>
      <c r="I214" s="4">
        <v>81.02</v>
      </c>
      <c r="J214" s="5">
        <f t="shared" si="11"/>
        <v>70.177999999999997</v>
      </c>
      <c r="K214" s="6">
        <v>29</v>
      </c>
    </row>
    <row r="215" spans="1:11" s="1" customFormat="1" ht="17" customHeight="1">
      <c r="A215" s="4">
        <v>213</v>
      </c>
      <c r="B215" s="4" t="s">
        <v>411</v>
      </c>
      <c r="C215" s="4" t="s">
        <v>412</v>
      </c>
      <c r="D215" s="4" t="s">
        <v>413</v>
      </c>
      <c r="E215" s="4" t="s">
        <v>471</v>
      </c>
      <c r="F215" s="4" t="s">
        <v>44</v>
      </c>
      <c r="G215" s="4" t="s">
        <v>472</v>
      </c>
      <c r="H215" s="4">
        <v>62.25</v>
      </c>
      <c r="I215" s="4">
        <v>81.540000000000006</v>
      </c>
      <c r="J215" s="5">
        <f t="shared" si="11"/>
        <v>69.966000000000008</v>
      </c>
      <c r="K215" s="6">
        <v>30</v>
      </c>
    </row>
    <row r="216" spans="1:11" s="1" customFormat="1" ht="17" customHeight="1">
      <c r="A216" s="4">
        <v>214</v>
      </c>
      <c r="B216" s="4" t="s">
        <v>411</v>
      </c>
      <c r="C216" s="4" t="s">
        <v>412</v>
      </c>
      <c r="D216" s="4" t="s">
        <v>413</v>
      </c>
      <c r="E216" s="4" t="s">
        <v>473</v>
      </c>
      <c r="F216" s="4" t="s">
        <v>16</v>
      </c>
      <c r="G216" s="4" t="s">
        <v>474</v>
      </c>
      <c r="H216" s="4">
        <v>61.5</v>
      </c>
      <c r="I216" s="4">
        <v>80.760000000000005</v>
      </c>
      <c r="J216" s="5">
        <f t="shared" si="11"/>
        <v>69.204000000000008</v>
      </c>
      <c r="K216" s="6">
        <v>31</v>
      </c>
    </row>
    <row r="217" spans="1:11" s="1" customFormat="1" ht="17" customHeight="1">
      <c r="A217" s="4">
        <v>215</v>
      </c>
      <c r="B217" s="4" t="s">
        <v>411</v>
      </c>
      <c r="C217" s="4" t="s">
        <v>412</v>
      </c>
      <c r="D217" s="4" t="s">
        <v>413</v>
      </c>
      <c r="E217" s="4" t="s">
        <v>475</v>
      </c>
      <c r="F217" s="4" t="s">
        <v>44</v>
      </c>
      <c r="G217" s="4" t="s">
        <v>476</v>
      </c>
      <c r="H217" s="4">
        <v>60</v>
      </c>
      <c r="I217" s="7">
        <v>81.400000000000006</v>
      </c>
      <c r="J217" s="5">
        <f t="shared" si="11"/>
        <v>68.56</v>
      </c>
      <c r="K217" s="6">
        <v>32</v>
      </c>
    </row>
    <row r="218" spans="1:11" s="1" customFormat="1" ht="17" customHeight="1">
      <c r="A218" s="4">
        <v>216</v>
      </c>
      <c r="B218" s="4" t="s">
        <v>411</v>
      </c>
      <c r="C218" s="4" t="s">
        <v>412</v>
      </c>
      <c r="D218" s="4" t="s">
        <v>413</v>
      </c>
      <c r="E218" s="4" t="s">
        <v>477</v>
      </c>
      <c r="F218" s="4" t="s">
        <v>16</v>
      </c>
      <c r="G218" s="4" t="s">
        <v>478</v>
      </c>
      <c r="H218" s="4">
        <v>57.35</v>
      </c>
      <c r="I218" s="4">
        <v>81.59</v>
      </c>
      <c r="J218" s="5">
        <f t="shared" si="11"/>
        <v>67.045999999999992</v>
      </c>
      <c r="K218" s="6">
        <v>33</v>
      </c>
    </row>
    <row r="219" spans="1:11" s="1" customFormat="1" ht="17" customHeight="1">
      <c r="A219" s="4">
        <v>217</v>
      </c>
      <c r="B219" s="4" t="s">
        <v>411</v>
      </c>
      <c r="C219" s="4" t="s">
        <v>412</v>
      </c>
      <c r="D219" s="4" t="s">
        <v>413</v>
      </c>
      <c r="E219" s="4" t="s">
        <v>479</v>
      </c>
      <c r="F219" s="4" t="s">
        <v>16</v>
      </c>
      <c r="G219" s="4" t="s">
        <v>480</v>
      </c>
      <c r="H219" s="4">
        <v>58.05</v>
      </c>
      <c r="I219" s="4">
        <v>80.39</v>
      </c>
      <c r="J219" s="5">
        <f t="shared" si="11"/>
        <v>66.98599999999999</v>
      </c>
      <c r="K219" s="6">
        <v>34</v>
      </c>
    </row>
    <row r="220" spans="1:11" s="1" customFormat="1" ht="17" customHeight="1">
      <c r="A220" s="4">
        <v>218</v>
      </c>
      <c r="B220" s="4" t="s">
        <v>411</v>
      </c>
      <c r="C220" s="4" t="s">
        <v>412</v>
      </c>
      <c r="D220" s="4" t="s">
        <v>413</v>
      </c>
      <c r="E220" s="4" t="s">
        <v>481</v>
      </c>
      <c r="F220" s="4" t="s">
        <v>44</v>
      </c>
      <c r="G220" s="4" t="s">
        <v>482</v>
      </c>
      <c r="H220" s="4">
        <v>55.4</v>
      </c>
      <c r="I220" s="7">
        <v>80.599999999999994</v>
      </c>
      <c r="J220" s="5">
        <f t="shared" si="11"/>
        <v>65.47999999999999</v>
      </c>
      <c r="K220" s="6">
        <v>35</v>
      </c>
    </row>
    <row r="221" spans="1:11" s="1" customFormat="1" ht="17" customHeight="1">
      <c r="A221" s="4">
        <v>219</v>
      </c>
      <c r="B221" s="4" t="s">
        <v>411</v>
      </c>
      <c r="C221" s="4" t="s">
        <v>412</v>
      </c>
      <c r="D221" s="4" t="s">
        <v>413</v>
      </c>
      <c r="E221" s="4" t="s">
        <v>483</v>
      </c>
      <c r="F221" s="4" t="s">
        <v>44</v>
      </c>
      <c r="G221" s="4" t="s">
        <v>484</v>
      </c>
      <c r="H221" s="4">
        <v>67.45</v>
      </c>
      <c r="I221" s="4" t="s">
        <v>30</v>
      </c>
      <c r="J221" s="5">
        <f>H221*0.6</f>
        <v>40.47</v>
      </c>
      <c r="K221" s="6">
        <v>36</v>
      </c>
    </row>
    <row r="222" spans="1:11" s="1" customFormat="1" ht="17" customHeight="1">
      <c r="A222" s="4">
        <v>220</v>
      </c>
      <c r="B222" s="4" t="s">
        <v>411</v>
      </c>
      <c r="C222" s="4" t="s">
        <v>485</v>
      </c>
      <c r="D222" s="4" t="s">
        <v>486</v>
      </c>
      <c r="E222" s="4" t="s">
        <v>487</v>
      </c>
      <c r="F222" s="4" t="s">
        <v>44</v>
      </c>
      <c r="G222" s="4" t="s">
        <v>488</v>
      </c>
      <c r="H222" s="4">
        <v>78.8</v>
      </c>
      <c r="I222" s="7">
        <v>81</v>
      </c>
      <c r="J222" s="5">
        <f>H222*0.6+I222*0.4</f>
        <v>79.679999999999993</v>
      </c>
      <c r="K222" s="6">
        <v>1</v>
      </c>
    </row>
    <row r="223" spans="1:11" s="1" customFormat="1" ht="17" customHeight="1">
      <c r="A223" s="4">
        <v>221</v>
      </c>
      <c r="B223" s="4" t="s">
        <v>411</v>
      </c>
      <c r="C223" s="4" t="s">
        <v>489</v>
      </c>
      <c r="D223" s="4" t="s">
        <v>490</v>
      </c>
      <c r="E223" s="4" t="s">
        <v>491</v>
      </c>
      <c r="F223" s="4" t="s">
        <v>16</v>
      </c>
      <c r="G223" s="4" t="s">
        <v>492</v>
      </c>
      <c r="H223" s="4">
        <v>73.95</v>
      </c>
      <c r="I223" s="4">
        <v>81.81</v>
      </c>
      <c r="J223" s="5">
        <f>H223*0.6+I223*0.4</f>
        <v>77.093999999999994</v>
      </c>
      <c r="K223" s="6">
        <v>1</v>
      </c>
    </row>
    <row r="224" spans="1:11" s="1" customFormat="1" ht="17" customHeight="1">
      <c r="A224" s="4">
        <v>222</v>
      </c>
      <c r="B224" s="4" t="s">
        <v>411</v>
      </c>
      <c r="C224" s="4" t="s">
        <v>489</v>
      </c>
      <c r="D224" s="4" t="s">
        <v>490</v>
      </c>
      <c r="E224" s="4" t="s">
        <v>493</v>
      </c>
      <c r="F224" s="4" t="s">
        <v>44</v>
      </c>
      <c r="G224" s="4" t="s">
        <v>494</v>
      </c>
      <c r="H224" s="4">
        <v>70.900000000000006</v>
      </c>
      <c r="I224" s="4">
        <v>81.23</v>
      </c>
      <c r="J224" s="5">
        <f>H224*0.6+I224*0.4</f>
        <v>75.032000000000011</v>
      </c>
      <c r="K224" s="6">
        <v>2</v>
      </c>
    </row>
    <row r="225" spans="1:11" s="1" customFormat="1" ht="17" customHeight="1">
      <c r="A225" s="4">
        <v>223</v>
      </c>
      <c r="B225" s="4" t="s">
        <v>411</v>
      </c>
      <c r="C225" s="4" t="s">
        <v>489</v>
      </c>
      <c r="D225" s="4" t="s">
        <v>490</v>
      </c>
      <c r="E225" s="4" t="s">
        <v>495</v>
      </c>
      <c r="F225" s="4" t="s">
        <v>16</v>
      </c>
      <c r="G225" s="4" t="s">
        <v>496</v>
      </c>
      <c r="H225" s="4">
        <v>69</v>
      </c>
      <c r="I225" s="4">
        <v>80.849999999999994</v>
      </c>
      <c r="J225" s="5">
        <f t="shared" ref="J225:J267" si="12">H225*0.6+I225*0.4</f>
        <v>73.739999999999995</v>
      </c>
      <c r="K225" s="6">
        <v>3</v>
      </c>
    </row>
    <row r="226" spans="1:11" s="1" customFormat="1" ht="17" customHeight="1">
      <c r="A226" s="4">
        <v>224</v>
      </c>
      <c r="B226" s="4" t="s">
        <v>411</v>
      </c>
      <c r="C226" s="4" t="s">
        <v>497</v>
      </c>
      <c r="D226" s="4" t="s">
        <v>498</v>
      </c>
      <c r="E226" s="4" t="s">
        <v>499</v>
      </c>
      <c r="F226" s="4" t="s">
        <v>16</v>
      </c>
      <c r="G226" s="4" t="s">
        <v>500</v>
      </c>
      <c r="H226" s="4">
        <v>75.099999999999994</v>
      </c>
      <c r="I226" s="4">
        <v>81.08</v>
      </c>
      <c r="J226" s="5">
        <f t="shared" si="12"/>
        <v>77.49199999999999</v>
      </c>
      <c r="K226" s="6">
        <v>1</v>
      </c>
    </row>
    <row r="227" spans="1:11" s="1" customFormat="1" ht="17" customHeight="1">
      <c r="A227" s="4">
        <v>225</v>
      </c>
      <c r="B227" s="4" t="s">
        <v>411</v>
      </c>
      <c r="C227" s="4" t="s">
        <v>497</v>
      </c>
      <c r="D227" s="4" t="s">
        <v>498</v>
      </c>
      <c r="E227" s="4" t="s">
        <v>501</v>
      </c>
      <c r="F227" s="4" t="s">
        <v>16</v>
      </c>
      <c r="G227" s="4" t="s">
        <v>502</v>
      </c>
      <c r="H227" s="4">
        <v>67.95</v>
      </c>
      <c r="I227" s="7">
        <v>84.4</v>
      </c>
      <c r="J227" s="5">
        <f t="shared" si="12"/>
        <v>74.53</v>
      </c>
      <c r="K227" s="6">
        <v>2</v>
      </c>
    </row>
    <row r="228" spans="1:11" s="1" customFormat="1" ht="17" customHeight="1">
      <c r="A228" s="4">
        <v>226</v>
      </c>
      <c r="B228" s="4" t="s">
        <v>411</v>
      </c>
      <c r="C228" s="4" t="s">
        <v>497</v>
      </c>
      <c r="D228" s="4" t="s">
        <v>498</v>
      </c>
      <c r="E228" s="4" t="s">
        <v>503</v>
      </c>
      <c r="F228" s="4" t="s">
        <v>44</v>
      </c>
      <c r="G228" s="4" t="s">
        <v>504</v>
      </c>
      <c r="H228" s="4">
        <v>67.55</v>
      </c>
      <c r="I228" s="4" t="s">
        <v>30</v>
      </c>
      <c r="J228" s="5">
        <f>H228*0.6</f>
        <v>40.529999999999994</v>
      </c>
      <c r="K228" s="6">
        <v>3</v>
      </c>
    </row>
    <row r="229" spans="1:11" s="1" customFormat="1" ht="17" customHeight="1">
      <c r="A229" s="4">
        <v>227</v>
      </c>
      <c r="B229" s="4" t="s">
        <v>411</v>
      </c>
      <c r="C229" s="4" t="s">
        <v>505</v>
      </c>
      <c r="D229" s="4" t="s">
        <v>506</v>
      </c>
      <c r="E229" s="4" t="s">
        <v>507</v>
      </c>
      <c r="F229" s="4" t="s">
        <v>44</v>
      </c>
      <c r="G229" s="4" t="s">
        <v>508</v>
      </c>
      <c r="H229" s="4">
        <v>72.400000000000006</v>
      </c>
      <c r="I229" s="4">
        <v>83.65</v>
      </c>
      <c r="J229" s="5">
        <f t="shared" si="12"/>
        <v>76.900000000000006</v>
      </c>
      <c r="K229" s="6">
        <v>1</v>
      </c>
    </row>
    <row r="230" spans="1:11" s="1" customFormat="1" ht="17" customHeight="1">
      <c r="A230" s="4">
        <v>228</v>
      </c>
      <c r="B230" s="4" t="s">
        <v>411</v>
      </c>
      <c r="C230" s="4" t="s">
        <v>505</v>
      </c>
      <c r="D230" s="4" t="s">
        <v>506</v>
      </c>
      <c r="E230" s="4" t="s">
        <v>509</v>
      </c>
      <c r="F230" s="4" t="s">
        <v>44</v>
      </c>
      <c r="G230" s="4" t="s">
        <v>510</v>
      </c>
      <c r="H230" s="4">
        <v>63.75</v>
      </c>
      <c r="I230" s="4">
        <v>79.87</v>
      </c>
      <c r="J230" s="5">
        <f t="shared" si="12"/>
        <v>70.198000000000008</v>
      </c>
      <c r="K230" s="6">
        <v>2</v>
      </c>
    </row>
    <row r="231" spans="1:11" s="1" customFormat="1" ht="17" customHeight="1">
      <c r="A231" s="4">
        <v>229</v>
      </c>
      <c r="B231" s="4" t="s">
        <v>411</v>
      </c>
      <c r="C231" s="4" t="s">
        <v>511</v>
      </c>
      <c r="D231" s="4" t="s">
        <v>512</v>
      </c>
      <c r="E231" s="4" t="s">
        <v>513</v>
      </c>
      <c r="F231" s="4" t="s">
        <v>44</v>
      </c>
      <c r="G231" s="4" t="s">
        <v>514</v>
      </c>
      <c r="H231" s="4">
        <v>75.45</v>
      </c>
      <c r="I231" s="4">
        <v>81.58</v>
      </c>
      <c r="J231" s="5">
        <f t="shared" si="12"/>
        <v>77.902000000000001</v>
      </c>
      <c r="K231" s="6">
        <v>1</v>
      </c>
    </row>
    <row r="232" spans="1:11" s="1" customFormat="1" ht="17" customHeight="1">
      <c r="A232" s="4">
        <v>230</v>
      </c>
      <c r="B232" s="4" t="s">
        <v>411</v>
      </c>
      <c r="C232" s="4" t="s">
        <v>511</v>
      </c>
      <c r="D232" s="4" t="s">
        <v>512</v>
      </c>
      <c r="E232" s="4" t="s">
        <v>515</v>
      </c>
      <c r="F232" s="4" t="s">
        <v>44</v>
      </c>
      <c r="G232" s="4" t="s">
        <v>516</v>
      </c>
      <c r="H232" s="4">
        <v>61.1</v>
      </c>
      <c r="I232" s="4">
        <v>82.18</v>
      </c>
      <c r="J232" s="5">
        <f t="shared" si="12"/>
        <v>69.532000000000011</v>
      </c>
      <c r="K232" s="6">
        <v>2</v>
      </c>
    </row>
    <row r="233" spans="1:11" s="1" customFormat="1" ht="17" customHeight="1">
      <c r="A233" s="4">
        <v>231</v>
      </c>
      <c r="B233" s="4" t="s">
        <v>411</v>
      </c>
      <c r="C233" s="4" t="s">
        <v>511</v>
      </c>
      <c r="D233" s="4" t="s">
        <v>512</v>
      </c>
      <c r="E233" s="4" t="s">
        <v>517</v>
      </c>
      <c r="F233" s="4" t="s">
        <v>16</v>
      </c>
      <c r="G233" s="4" t="s">
        <v>518</v>
      </c>
      <c r="H233" s="4">
        <v>60.35</v>
      </c>
      <c r="I233" s="4">
        <v>80.69</v>
      </c>
      <c r="J233" s="5">
        <f t="shared" si="12"/>
        <v>68.486000000000004</v>
      </c>
      <c r="K233" s="6">
        <v>3</v>
      </c>
    </row>
    <row r="234" spans="1:11" s="1" customFormat="1" ht="17" customHeight="1">
      <c r="A234" s="4">
        <v>232</v>
      </c>
      <c r="B234" s="4" t="s">
        <v>411</v>
      </c>
      <c r="C234" s="4" t="s">
        <v>519</v>
      </c>
      <c r="D234" s="4" t="s">
        <v>520</v>
      </c>
      <c r="E234" s="4" t="s">
        <v>521</v>
      </c>
      <c r="F234" s="4" t="s">
        <v>16</v>
      </c>
      <c r="G234" s="4" t="s">
        <v>522</v>
      </c>
      <c r="H234" s="4">
        <v>71.7</v>
      </c>
      <c r="I234" s="4">
        <v>82.16</v>
      </c>
      <c r="J234" s="5">
        <f t="shared" si="12"/>
        <v>75.884</v>
      </c>
      <c r="K234" s="6">
        <v>1</v>
      </c>
    </row>
    <row r="235" spans="1:11" s="1" customFormat="1" ht="17" customHeight="1">
      <c r="A235" s="4">
        <v>233</v>
      </c>
      <c r="B235" s="4" t="s">
        <v>411</v>
      </c>
      <c r="C235" s="4" t="s">
        <v>519</v>
      </c>
      <c r="D235" s="4" t="s">
        <v>520</v>
      </c>
      <c r="E235" s="4" t="s">
        <v>523</v>
      </c>
      <c r="F235" s="4" t="s">
        <v>44</v>
      </c>
      <c r="G235" s="4" t="s">
        <v>524</v>
      </c>
      <c r="H235" s="4">
        <v>71.25</v>
      </c>
      <c r="I235" s="4">
        <v>82.09</v>
      </c>
      <c r="J235" s="5">
        <f t="shared" si="12"/>
        <v>75.586000000000013</v>
      </c>
      <c r="K235" s="6">
        <v>2</v>
      </c>
    </row>
    <row r="236" spans="1:11" s="1" customFormat="1" ht="17" customHeight="1">
      <c r="A236" s="4">
        <v>234</v>
      </c>
      <c r="B236" s="4" t="s">
        <v>411</v>
      </c>
      <c r="C236" s="4" t="s">
        <v>519</v>
      </c>
      <c r="D236" s="4" t="s">
        <v>520</v>
      </c>
      <c r="E236" s="4" t="s">
        <v>525</v>
      </c>
      <c r="F236" s="4" t="s">
        <v>16</v>
      </c>
      <c r="G236" s="4" t="s">
        <v>526</v>
      </c>
      <c r="H236" s="4">
        <v>69.8</v>
      </c>
      <c r="I236" s="4">
        <v>82.88</v>
      </c>
      <c r="J236" s="5">
        <f t="shared" si="12"/>
        <v>75.031999999999996</v>
      </c>
      <c r="K236" s="6">
        <v>3</v>
      </c>
    </row>
    <row r="237" spans="1:11" s="1" customFormat="1" ht="17" customHeight="1">
      <c r="A237" s="4">
        <v>235</v>
      </c>
      <c r="B237" s="4" t="s">
        <v>411</v>
      </c>
      <c r="C237" s="4" t="s">
        <v>527</v>
      </c>
      <c r="D237" s="4" t="s">
        <v>528</v>
      </c>
      <c r="E237" s="4" t="s">
        <v>529</v>
      </c>
      <c r="F237" s="4" t="s">
        <v>44</v>
      </c>
      <c r="G237" s="4" t="s">
        <v>530</v>
      </c>
      <c r="H237" s="4">
        <v>71.7</v>
      </c>
      <c r="I237" s="4">
        <v>81.23</v>
      </c>
      <c r="J237" s="5">
        <f t="shared" si="12"/>
        <v>75.512</v>
      </c>
      <c r="K237" s="6">
        <v>1</v>
      </c>
    </row>
    <row r="238" spans="1:11" s="1" customFormat="1" ht="17" customHeight="1">
      <c r="A238" s="4">
        <v>236</v>
      </c>
      <c r="B238" s="4" t="s">
        <v>411</v>
      </c>
      <c r="C238" s="4" t="s">
        <v>527</v>
      </c>
      <c r="D238" s="4" t="s">
        <v>528</v>
      </c>
      <c r="E238" s="4" t="s">
        <v>531</v>
      </c>
      <c r="F238" s="4" t="s">
        <v>44</v>
      </c>
      <c r="G238" s="4" t="s">
        <v>532</v>
      </c>
      <c r="H238" s="4">
        <v>69.8</v>
      </c>
      <c r="I238" s="4">
        <v>83.34</v>
      </c>
      <c r="J238" s="5">
        <f t="shared" si="12"/>
        <v>75.216000000000008</v>
      </c>
      <c r="K238" s="6">
        <v>2</v>
      </c>
    </row>
    <row r="239" spans="1:11" s="1" customFormat="1" ht="17" customHeight="1">
      <c r="A239" s="4">
        <v>237</v>
      </c>
      <c r="B239" s="4" t="s">
        <v>411</v>
      </c>
      <c r="C239" s="4" t="s">
        <v>527</v>
      </c>
      <c r="D239" s="4" t="s">
        <v>528</v>
      </c>
      <c r="E239" s="4" t="s">
        <v>533</v>
      </c>
      <c r="F239" s="4" t="s">
        <v>44</v>
      </c>
      <c r="G239" s="4" t="s">
        <v>534</v>
      </c>
      <c r="H239" s="4">
        <v>70.900000000000006</v>
      </c>
      <c r="I239" s="4">
        <v>81.17</v>
      </c>
      <c r="J239" s="5">
        <f t="shared" si="12"/>
        <v>75.00800000000001</v>
      </c>
      <c r="K239" s="6">
        <v>3</v>
      </c>
    </row>
    <row r="240" spans="1:11" s="1" customFormat="1" ht="17" customHeight="1">
      <c r="A240" s="4">
        <v>238</v>
      </c>
      <c r="B240" s="4" t="s">
        <v>411</v>
      </c>
      <c r="C240" s="4" t="s">
        <v>527</v>
      </c>
      <c r="D240" s="4" t="s">
        <v>528</v>
      </c>
      <c r="E240" s="4" t="s">
        <v>535</v>
      </c>
      <c r="F240" s="4" t="s">
        <v>44</v>
      </c>
      <c r="G240" s="4" t="s">
        <v>536</v>
      </c>
      <c r="H240" s="4">
        <v>69.05</v>
      </c>
      <c r="I240" s="4">
        <v>82.66</v>
      </c>
      <c r="J240" s="5">
        <f t="shared" si="12"/>
        <v>74.494</v>
      </c>
      <c r="K240" s="6">
        <v>4</v>
      </c>
    </row>
    <row r="241" spans="1:11" s="1" customFormat="1" ht="17" customHeight="1">
      <c r="A241" s="4">
        <v>239</v>
      </c>
      <c r="B241" s="4" t="s">
        <v>411</v>
      </c>
      <c r="C241" s="4" t="s">
        <v>527</v>
      </c>
      <c r="D241" s="4" t="s">
        <v>528</v>
      </c>
      <c r="E241" s="4" t="s">
        <v>537</v>
      </c>
      <c r="F241" s="4" t="s">
        <v>16</v>
      </c>
      <c r="G241" s="4" t="s">
        <v>538</v>
      </c>
      <c r="H241" s="4">
        <v>67.900000000000006</v>
      </c>
      <c r="I241" s="7">
        <v>83.9</v>
      </c>
      <c r="J241" s="5">
        <f t="shared" si="12"/>
        <v>74.300000000000011</v>
      </c>
      <c r="K241" s="6">
        <v>5</v>
      </c>
    </row>
    <row r="242" spans="1:11" s="1" customFormat="1" ht="17" customHeight="1">
      <c r="A242" s="4">
        <v>240</v>
      </c>
      <c r="B242" s="4" t="s">
        <v>411</v>
      </c>
      <c r="C242" s="4" t="s">
        <v>527</v>
      </c>
      <c r="D242" s="4" t="s">
        <v>528</v>
      </c>
      <c r="E242" s="4" t="s">
        <v>539</v>
      </c>
      <c r="F242" s="4" t="s">
        <v>16</v>
      </c>
      <c r="G242" s="4" t="s">
        <v>540</v>
      </c>
      <c r="H242" s="4">
        <v>62.65</v>
      </c>
      <c r="I242" s="4">
        <v>80.33</v>
      </c>
      <c r="J242" s="5">
        <f t="shared" si="12"/>
        <v>69.721999999999994</v>
      </c>
      <c r="K242" s="6">
        <v>6</v>
      </c>
    </row>
    <row r="243" spans="1:11" s="1" customFormat="1" ht="17" customHeight="1">
      <c r="A243" s="4">
        <v>241</v>
      </c>
      <c r="B243" s="4" t="s">
        <v>411</v>
      </c>
      <c r="C243" s="4" t="s">
        <v>527</v>
      </c>
      <c r="D243" s="4" t="s">
        <v>528</v>
      </c>
      <c r="E243" s="4" t="s">
        <v>541</v>
      </c>
      <c r="F243" s="4" t="s">
        <v>44</v>
      </c>
      <c r="G243" s="4" t="s">
        <v>542</v>
      </c>
      <c r="H243" s="4">
        <v>65.25</v>
      </c>
      <c r="I243" s="4" t="s">
        <v>30</v>
      </c>
      <c r="J243" s="5">
        <f>H243*0.6</f>
        <v>39.15</v>
      </c>
      <c r="K243" s="6">
        <v>7</v>
      </c>
    </row>
    <row r="244" spans="1:11" s="1" customFormat="1" ht="17" customHeight="1">
      <c r="A244" s="4">
        <v>242</v>
      </c>
      <c r="B244" s="4" t="s">
        <v>411</v>
      </c>
      <c r="C244" s="4" t="s">
        <v>527</v>
      </c>
      <c r="D244" s="4" t="s">
        <v>528</v>
      </c>
      <c r="E244" s="4" t="s">
        <v>543</v>
      </c>
      <c r="F244" s="4" t="s">
        <v>44</v>
      </c>
      <c r="G244" s="4" t="s">
        <v>544</v>
      </c>
      <c r="H244" s="4">
        <v>62.5</v>
      </c>
      <c r="I244" s="4" t="s">
        <v>30</v>
      </c>
      <c r="J244" s="5">
        <f>H244*0.6</f>
        <v>37.5</v>
      </c>
      <c r="K244" s="6">
        <v>8</v>
      </c>
    </row>
    <row r="245" spans="1:11" s="1" customFormat="1" ht="17" customHeight="1">
      <c r="A245" s="4">
        <v>243</v>
      </c>
      <c r="B245" s="4" t="s">
        <v>411</v>
      </c>
      <c r="C245" s="4" t="s">
        <v>545</v>
      </c>
      <c r="D245" s="4" t="s">
        <v>546</v>
      </c>
      <c r="E245" s="4" t="s">
        <v>547</v>
      </c>
      <c r="F245" s="4" t="s">
        <v>16</v>
      </c>
      <c r="G245" s="4" t="s">
        <v>548</v>
      </c>
      <c r="H245" s="4">
        <v>73.5</v>
      </c>
      <c r="I245" s="4">
        <v>84.44</v>
      </c>
      <c r="J245" s="5">
        <f t="shared" si="12"/>
        <v>77.876000000000005</v>
      </c>
      <c r="K245" s="6">
        <v>1</v>
      </c>
    </row>
    <row r="246" spans="1:11" s="1" customFormat="1" ht="17" customHeight="1">
      <c r="A246" s="4">
        <v>244</v>
      </c>
      <c r="B246" s="4" t="s">
        <v>411</v>
      </c>
      <c r="C246" s="4" t="s">
        <v>545</v>
      </c>
      <c r="D246" s="4" t="s">
        <v>546</v>
      </c>
      <c r="E246" s="4" t="s">
        <v>549</v>
      </c>
      <c r="F246" s="4" t="s">
        <v>44</v>
      </c>
      <c r="G246" s="4" t="s">
        <v>550</v>
      </c>
      <c r="H246" s="4">
        <v>59.25</v>
      </c>
      <c r="I246" s="4">
        <v>79.84</v>
      </c>
      <c r="J246" s="5">
        <f t="shared" si="12"/>
        <v>67.486000000000004</v>
      </c>
      <c r="K246" s="6">
        <v>2</v>
      </c>
    </row>
    <row r="247" spans="1:11" s="1" customFormat="1" ht="17" customHeight="1">
      <c r="A247" s="4">
        <v>245</v>
      </c>
      <c r="B247" s="4" t="s">
        <v>411</v>
      </c>
      <c r="C247" s="4" t="s">
        <v>545</v>
      </c>
      <c r="D247" s="4" t="s">
        <v>546</v>
      </c>
      <c r="E247" s="4" t="s">
        <v>551</v>
      </c>
      <c r="F247" s="4" t="s">
        <v>44</v>
      </c>
      <c r="G247" s="4" t="s">
        <v>552</v>
      </c>
      <c r="H247" s="4">
        <v>57.65</v>
      </c>
      <c r="I247" s="4" t="s">
        <v>30</v>
      </c>
      <c r="J247" s="5">
        <f>H247*0.6</f>
        <v>34.589999999999996</v>
      </c>
      <c r="K247" s="6">
        <v>3</v>
      </c>
    </row>
    <row r="248" spans="1:11" s="1" customFormat="1" ht="17" customHeight="1">
      <c r="A248" s="4">
        <v>246</v>
      </c>
      <c r="B248" s="4" t="s">
        <v>553</v>
      </c>
      <c r="C248" s="4" t="s">
        <v>554</v>
      </c>
      <c r="D248" s="4" t="s">
        <v>555</v>
      </c>
      <c r="E248" s="4" t="s">
        <v>556</v>
      </c>
      <c r="F248" s="4" t="s">
        <v>16</v>
      </c>
      <c r="G248" s="4" t="s">
        <v>557</v>
      </c>
      <c r="H248" s="4">
        <v>78.099999999999994</v>
      </c>
      <c r="I248" s="4">
        <v>83.02</v>
      </c>
      <c r="J248" s="5">
        <f t="shared" si="12"/>
        <v>80.067999999999984</v>
      </c>
      <c r="K248" s="6">
        <v>1</v>
      </c>
    </row>
    <row r="249" spans="1:11" s="1" customFormat="1" ht="17" customHeight="1">
      <c r="A249" s="4">
        <v>247</v>
      </c>
      <c r="B249" s="4" t="s">
        <v>553</v>
      </c>
      <c r="C249" s="4" t="s">
        <v>554</v>
      </c>
      <c r="D249" s="4" t="s">
        <v>555</v>
      </c>
      <c r="E249" s="4" t="s">
        <v>558</v>
      </c>
      <c r="F249" s="4" t="s">
        <v>44</v>
      </c>
      <c r="G249" s="4" t="s">
        <v>559</v>
      </c>
      <c r="H249" s="4">
        <v>75.400000000000006</v>
      </c>
      <c r="I249" s="4">
        <v>82.69</v>
      </c>
      <c r="J249" s="5">
        <f t="shared" si="12"/>
        <v>78.316000000000003</v>
      </c>
      <c r="K249" s="6">
        <v>2</v>
      </c>
    </row>
    <row r="250" spans="1:11" s="1" customFormat="1" ht="17" customHeight="1">
      <c r="A250" s="4">
        <v>248</v>
      </c>
      <c r="B250" s="4" t="s">
        <v>553</v>
      </c>
      <c r="C250" s="4" t="s">
        <v>554</v>
      </c>
      <c r="D250" s="4" t="s">
        <v>555</v>
      </c>
      <c r="E250" s="4" t="s">
        <v>560</v>
      </c>
      <c r="F250" s="4" t="s">
        <v>16</v>
      </c>
      <c r="G250" s="4" t="s">
        <v>561</v>
      </c>
      <c r="H250" s="4">
        <v>74.3</v>
      </c>
      <c r="I250" s="4">
        <v>83.44</v>
      </c>
      <c r="J250" s="5">
        <f t="shared" si="12"/>
        <v>77.955999999999989</v>
      </c>
      <c r="K250" s="6">
        <v>3</v>
      </c>
    </row>
    <row r="251" spans="1:11" s="1" customFormat="1" ht="17" customHeight="1">
      <c r="A251" s="4">
        <v>249</v>
      </c>
      <c r="B251" s="4" t="s">
        <v>553</v>
      </c>
      <c r="C251" s="4" t="s">
        <v>554</v>
      </c>
      <c r="D251" s="4" t="s">
        <v>555</v>
      </c>
      <c r="E251" s="4" t="s">
        <v>562</v>
      </c>
      <c r="F251" s="4" t="s">
        <v>44</v>
      </c>
      <c r="G251" s="4" t="s">
        <v>563</v>
      </c>
      <c r="H251" s="4">
        <v>73.55</v>
      </c>
      <c r="I251" s="4">
        <v>82.83</v>
      </c>
      <c r="J251" s="5">
        <f t="shared" si="12"/>
        <v>77.262</v>
      </c>
      <c r="K251" s="6">
        <v>4</v>
      </c>
    </row>
    <row r="252" spans="1:11" s="1" customFormat="1" ht="17" customHeight="1">
      <c r="A252" s="4">
        <v>250</v>
      </c>
      <c r="B252" s="4" t="s">
        <v>553</v>
      </c>
      <c r="C252" s="4" t="s">
        <v>554</v>
      </c>
      <c r="D252" s="4" t="s">
        <v>555</v>
      </c>
      <c r="E252" s="4" t="s">
        <v>564</v>
      </c>
      <c r="F252" s="4" t="s">
        <v>16</v>
      </c>
      <c r="G252" s="4" t="s">
        <v>565</v>
      </c>
      <c r="H252" s="4">
        <v>71.3</v>
      </c>
      <c r="I252" s="4">
        <v>82.33</v>
      </c>
      <c r="J252" s="5">
        <f t="shared" si="12"/>
        <v>75.711999999999989</v>
      </c>
      <c r="K252" s="6">
        <v>5</v>
      </c>
    </row>
    <row r="253" spans="1:11" s="1" customFormat="1" ht="17" customHeight="1">
      <c r="A253" s="4">
        <v>251</v>
      </c>
      <c r="B253" s="4" t="s">
        <v>553</v>
      </c>
      <c r="C253" s="4" t="s">
        <v>554</v>
      </c>
      <c r="D253" s="4" t="s">
        <v>555</v>
      </c>
      <c r="E253" s="4" t="s">
        <v>566</v>
      </c>
      <c r="F253" s="4" t="s">
        <v>44</v>
      </c>
      <c r="G253" s="4" t="s">
        <v>567</v>
      </c>
      <c r="H253" s="4">
        <v>70.95</v>
      </c>
      <c r="I253" s="4">
        <v>82.25</v>
      </c>
      <c r="J253" s="5">
        <f t="shared" si="12"/>
        <v>75.47</v>
      </c>
      <c r="K253" s="6">
        <v>6</v>
      </c>
    </row>
    <row r="254" spans="1:11" s="1" customFormat="1" ht="17" customHeight="1">
      <c r="A254" s="4">
        <v>252</v>
      </c>
      <c r="B254" s="4" t="s">
        <v>553</v>
      </c>
      <c r="C254" s="4" t="s">
        <v>554</v>
      </c>
      <c r="D254" s="4" t="s">
        <v>555</v>
      </c>
      <c r="E254" s="4" t="s">
        <v>568</v>
      </c>
      <c r="F254" s="4" t="s">
        <v>44</v>
      </c>
      <c r="G254" s="4" t="s">
        <v>569</v>
      </c>
      <c r="H254" s="4">
        <v>70.900000000000006</v>
      </c>
      <c r="I254" s="4">
        <v>82.22</v>
      </c>
      <c r="J254" s="5">
        <f t="shared" si="12"/>
        <v>75.427999999999997</v>
      </c>
      <c r="K254" s="6">
        <v>7</v>
      </c>
    </row>
    <row r="255" spans="1:11" s="1" customFormat="1" ht="17" customHeight="1">
      <c r="A255" s="4">
        <v>253</v>
      </c>
      <c r="B255" s="4" t="s">
        <v>553</v>
      </c>
      <c r="C255" s="4" t="s">
        <v>554</v>
      </c>
      <c r="D255" s="4" t="s">
        <v>555</v>
      </c>
      <c r="E255" s="4" t="s">
        <v>570</v>
      </c>
      <c r="F255" s="4" t="s">
        <v>16</v>
      </c>
      <c r="G255" s="4" t="s">
        <v>571</v>
      </c>
      <c r="H255" s="4">
        <v>69.8</v>
      </c>
      <c r="I255" s="4">
        <v>82.17</v>
      </c>
      <c r="J255" s="5">
        <f t="shared" si="12"/>
        <v>74.74799999999999</v>
      </c>
      <c r="K255" s="6">
        <v>8</v>
      </c>
    </row>
    <row r="256" spans="1:11" s="1" customFormat="1" ht="17" customHeight="1">
      <c r="A256" s="4">
        <v>254</v>
      </c>
      <c r="B256" s="4" t="s">
        <v>553</v>
      </c>
      <c r="C256" s="4" t="s">
        <v>554</v>
      </c>
      <c r="D256" s="4" t="s">
        <v>555</v>
      </c>
      <c r="E256" s="4" t="s">
        <v>572</v>
      </c>
      <c r="F256" s="4" t="s">
        <v>44</v>
      </c>
      <c r="G256" s="4" t="s">
        <v>573</v>
      </c>
      <c r="H256" s="4">
        <v>69.45</v>
      </c>
      <c r="I256" s="4">
        <v>82.52</v>
      </c>
      <c r="J256" s="5">
        <f t="shared" si="12"/>
        <v>74.677999999999997</v>
      </c>
      <c r="K256" s="6">
        <v>9</v>
      </c>
    </row>
    <row r="257" spans="1:11" s="1" customFormat="1" ht="17" customHeight="1">
      <c r="A257" s="4">
        <v>255</v>
      </c>
      <c r="B257" s="4" t="s">
        <v>553</v>
      </c>
      <c r="C257" s="4" t="s">
        <v>554</v>
      </c>
      <c r="D257" s="4" t="s">
        <v>555</v>
      </c>
      <c r="E257" s="4" t="s">
        <v>574</v>
      </c>
      <c r="F257" s="4" t="s">
        <v>16</v>
      </c>
      <c r="G257" s="4" t="s">
        <v>575</v>
      </c>
      <c r="H257" s="4">
        <v>67.55</v>
      </c>
      <c r="I257" s="4">
        <v>82.51</v>
      </c>
      <c r="J257" s="5">
        <f t="shared" si="12"/>
        <v>73.533999999999992</v>
      </c>
      <c r="K257" s="6">
        <v>10</v>
      </c>
    </row>
    <row r="258" spans="1:11" s="1" customFormat="1" ht="17" customHeight="1">
      <c r="A258" s="4">
        <v>256</v>
      </c>
      <c r="B258" s="4" t="s">
        <v>553</v>
      </c>
      <c r="C258" s="4" t="s">
        <v>554</v>
      </c>
      <c r="D258" s="4" t="s">
        <v>555</v>
      </c>
      <c r="E258" s="4" t="s">
        <v>576</v>
      </c>
      <c r="F258" s="4" t="s">
        <v>44</v>
      </c>
      <c r="G258" s="4" t="s">
        <v>577</v>
      </c>
      <c r="H258" s="4">
        <v>67.099999999999994</v>
      </c>
      <c r="I258" s="4">
        <v>81.87</v>
      </c>
      <c r="J258" s="5">
        <f t="shared" si="12"/>
        <v>73.00800000000001</v>
      </c>
      <c r="K258" s="6">
        <v>11</v>
      </c>
    </row>
    <row r="259" spans="1:11" s="1" customFormat="1" ht="17" customHeight="1">
      <c r="A259" s="4">
        <v>257</v>
      </c>
      <c r="B259" s="4" t="s">
        <v>553</v>
      </c>
      <c r="C259" s="4" t="s">
        <v>554</v>
      </c>
      <c r="D259" s="4" t="s">
        <v>555</v>
      </c>
      <c r="E259" s="4" t="s">
        <v>578</v>
      </c>
      <c r="F259" s="4" t="s">
        <v>16</v>
      </c>
      <c r="G259" s="4" t="s">
        <v>579</v>
      </c>
      <c r="H259" s="4">
        <v>66.75</v>
      </c>
      <c r="I259" s="4">
        <v>80.77</v>
      </c>
      <c r="J259" s="5">
        <f t="shared" si="12"/>
        <v>72.358000000000004</v>
      </c>
      <c r="K259" s="6">
        <v>12</v>
      </c>
    </row>
    <row r="260" spans="1:11" s="1" customFormat="1" ht="17" customHeight="1">
      <c r="A260" s="4">
        <v>258</v>
      </c>
      <c r="B260" s="4" t="s">
        <v>553</v>
      </c>
      <c r="C260" s="4" t="s">
        <v>554</v>
      </c>
      <c r="D260" s="4" t="s">
        <v>555</v>
      </c>
      <c r="E260" s="4" t="s">
        <v>580</v>
      </c>
      <c r="F260" s="4" t="s">
        <v>16</v>
      </c>
      <c r="G260" s="4" t="s">
        <v>581</v>
      </c>
      <c r="H260" s="4">
        <v>66.05</v>
      </c>
      <c r="I260" s="4">
        <v>81.39</v>
      </c>
      <c r="J260" s="5">
        <f t="shared" si="12"/>
        <v>72.186000000000007</v>
      </c>
      <c r="K260" s="6">
        <v>13</v>
      </c>
    </row>
    <row r="261" spans="1:11" s="1" customFormat="1" ht="17" customHeight="1">
      <c r="A261" s="4">
        <v>259</v>
      </c>
      <c r="B261" s="4" t="s">
        <v>553</v>
      </c>
      <c r="C261" s="4" t="s">
        <v>554</v>
      </c>
      <c r="D261" s="4" t="s">
        <v>555</v>
      </c>
      <c r="E261" s="4" t="s">
        <v>582</v>
      </c>
      <c r="F261" s="4" t="s">
        <v>44</v>
      </c>
      <c r="G261" s="4" t="s">
        <v>583</v>
      </c>
      <c r="H261" s="4">
        <v>67.5</v>
      </c>
      <c r="I261" s="4">
        <v>78.11</v>
      </c>
      <c r="J261" s="5">
        <f t="shared" si="12"/>
        <v>71.744</v>
      </c>
      <c r="K261" s="6">
        <v>14</v>
      </c>
    </row>
    <row r="262" spans="1:11" s="1" customFormat="1" ht="17" customHeight="1">
      <c r="A262" s="4">
        <v>260</v>
      </c>
      <c r="B262" s="4" t="s">
        <v>553</v>
      </c>
      <c r="C262" s="4" t="s">
        <v>554</v>
      </c>
      <c r="D262" s="4" t="s">
        <v>555</v>
      </c>
      <c r="E262" s="4" t="s">
        <v>584</v>
      </c>
      <c r="F262" s="4" t="s">
        <v>44</v>
      </c>
      <c r="G262" s="4" t="s">
        <v>585</v>
      </c>
      <c r="H262" s="4">
        <v>64.849999999999994</v>
      </c>
      <c r="I262" s="4">
        <v>80.349999999999994</v>
      </c>
      <c r="J262" s="5">
        <f t="shared" si="12"/>
        <v>71.05</v>
      </c>
      <c r="K262" s="6">
        <v>15</v>
      </c>
    </row>
    <row r="263" spans="1:11" s="1" customFormat="1" ht="17" customHeight="1">
      <c r="A263" s="4">
        <v>261</v>
      </c>
      <c r="B263" s="4" t="s">
        <v>553</v>
      </c>
      <c r="C263" s="4" t="s">
        <v>554</v>
      </c>
      <c r="D263" s="4" t="s">
        <v>555</v>
      </c>
      <c r="E263" s="4" t="s">
        <v>586</v>
      </c>
      <c r="F263" s="4" t="s">
        <v>44</v>
      </c>
      <c r="G263" s="4" t="s">
        <v>587</v>
      </c>
      <c r="H263" s="4">
        <v>62.6</v>
      </c>
      <c r="I263" s="4">
        <v>82.59</v>
      </c>
      <c r="J263" s="5">
        <f t="shared" si="12"/>
        <v>70.596000000000004</v>
      </c>
      <c r="K263" s="6">
        <v>16</v>
      </c>
    </row>
    <row r="264" spans="1:11" s="1" customFormat="1" ht="17" customHeight="1">
      <c r="A264" s="4">
        <v>262</v>
      </c>
      <c r="B264" s="4" t="s">
        <v>553</v>
      </c>
      <c r="C264" s="4" t="s">
        <v>554</v>
      </c>
      <c r="D264" s="4" t="s">
        <v>555</v>
      </c>
      <c r="E264" s="4" t="s">
        <v>588</v>
      </c>
      <c r="F264" s="4" t="s">
        <v>16</v>
      </c>
      <c r="G264" s="4" t="s">
        <v>589</v>
      </c>
      <c r="H264" s="4">
        <v>61.85</v>
      </c>
      <c r="I264" s="4">
        <v>80.88</v>
      </c>
      <c r="J264" s="5">
        <f t="shared" si="12"/>
        <v>69.461999999999989</v>
      </c>
      <c r="K264" s="6">
        <v>17</v>
      </c>
    </row>
    <row r="265" spans="1:11" s="1" customFormat="1" ht="17" customHeight="1">
      <c r="A265" s="4">
        <v>263</v>
      </c>
      <c r="B265" s="4" t="s">
        <v>553</v>
      </c>
      <c r="C265" s="4" t="s">
        <v>554</v>
      </c>
      <c r="D265" s="4" t="s">
        <v>555</v>
      </c>
      <c r="E265" s="4" t="s">
        <v>590</v>
      </c>
      <c r="F265" s="4" t="s">
        <v>44</v>
      </c>
      <c r="G265" s="4" t="s">
        <v>591</v>
      </c>
      <c r="H265" s="4">
        <v>61.1</v>
      </c>
      <c r="I265" s="4">
        <v>81.16</v>
      </c>
      <c r="J265" s="5">
        <f t="shared" si="12"/>
        <v>69.123999999999995</v>
      </c>
      <c r="K265" s="6">
        <v>18</v>
      </c>
    </row>
    <row r="266" spans="1:11" s="1" customFormat="1" ht="17" customHeight="1">
      <c r="A266" s="4">
        <v>264</v>
      </c>
      <c r="B266" s="4" t="s">
        <v>553</v>
      </c>
      <c r="C266" s="4" t="s">
        <v>554</v>
      </c>
      <c r="D266" s="4" t="s">
        <v>555</v>
      </c>
      <c r="E266" s="4" t="s">
        <v>592</v>
      </c>
      <c r="F266" s="4" t="s">
        <v>16</v>
      </c>
      <c r="G266" s="4" t="s">
        <v>593</v>
      </c>
      <c r="H266" s="4">
        <v>61.5</v>
      </c>
      <c r="I266" s="4">
        <v>80.48</v>
      </c>
      <c r="J266" s="5">
        <f t="shared" si="12"/>
        <v>69.091999999999999</v>
      </c>
      <c r="K266" s="6">
        <v>19</v>
      </c>
    </row>
    <row r="267" spans="1:11" s="1" customFormat="1" ht="17" customHeight="1">
      <c r="A267" s="4">
        <v>265</v>
      </c>
      <c r="B267" s="4" t="s">
        <v>553</v>
      </c>
      <c r="C267" s="4" t="s">
        <v>554</v>
      </c>
      <c r="D267" s="4" t="s">
        <v>555</v>
      </c>
      <c r="E267" s="4" t="s">
        <v>594</v>
      </c>
      <c r="F267" s="4" t="s">
        <v>44</v>
      </c>
      <c r="G267" s="4" t="s">
        <v>595</v>
      </c>
      <c r="H267" s="4">
        <v>59.55</v>
      </c>
      <c r="I267" s="4">
        <v>80.52</v>
      </c>
      <c r="J267" s="5">
        <f t="shared" si="12"/>
        <v>67.937999999999988</v>
      </c>
      <c r="K267" s="6">
        <v>20</v>
      </c>
    </row>
    <row r="268" spans="1:11" s="1" customFormat="1" ht="17" customHeight="1">
      <c r="A268" s="4">
        <v>266</v>
      </c>
      <c r="B268" s="4" t="s">
        <v>553</v>
      </c>
      <c r="C268" s="4" t="s">
        <v>554</v>
      </c>
      <c r="D268" s="4" t="s">
        <v>555</v>
      </c>
      <c r="E268" s="4" t="s">
        <v>596</v>
      </c>
      <c r="F268" s="4" t="s">
        <v>44</v>
      </c>
      <c r="G268" s="4" t="s">
        <v>597</v>
      </c>
      <c r="H268" s="4">
        <v>66.75</v>
      </c>
      <c r="I268" s="4" t="s">
        <v>30</v>
      </c>
      <c r="J268" s="5">
        <f>H268*0.6</f>
        <v>40.049999999999997</v>
      </c>
      <c r="K268" s="6">
        <v>21</v>
      </c>
    </row>
    <row r="269" spans="1:11" s="1" customFormat="1" ht="17" customHeight="1">
      <c r="A269" s="4">
        <v>267</v>
      </c>
      <c r="B269" s="4" t="s">
        <v>553</v>
      </c>
      <c r="C269" s="4" t="s">
        <v>554</v>
      </c>
      <c r="D269" s="4" t="s">
        <v>555</v>
      </c>
      <c r="E269" s="4" t="s">
        <v>598</v>
      </c>
      <c r="F269" s="4" t="s">
        <v>44</v>
      </c>
      <c r="G269" s="4" t="s">
        <v>599</v>
      </c>
      <c r="H269" s="4">
        <v>63.7</v>
      </c>
      <c r="I269" s="4" t="s">
        <v>30</v>
      </c>
      <c r="J269" s="5">
        <f>H269*0.6</f>
        <v>38.22</v>
      </c>
      <c r="K269" s="6">
        <v>22</v>
      </c>
    </row>
    <row r="270" spans="1:11" s="1" customFormat="1" ht="17" customHeight="1">
      <c r="A270" s="4">
        <v>268</v>
      </c>
      <c r="B270" s="4" t="s">
        <v>553</v>
      </c>
      <c r="C270" s="4" t="s">
        <v>412</v>
      </c>
      <c r="D270" s="4" t="s">
        <v>600</v>
      </c>
      <c r="E270" s="4" t="s">
        <v>601</v>
      </c>
      <c r="F270" s="4" t="s">
        <v>16</v>
      </c>
      <c r="G270" s="4" t="s">
        <v>602</v>
      </c>
      <c r="H270" s="4">
        <v>62.6</v>
      </c>
      <c r="I270" s="4">
        <v>80.709999999999994</v>
      </c>
      <c r="J270" s="5">
        <f t="shared" ref="J270:J276" si="13">H270*0.6+I270*0.4</f>
        <v>69.843999999999994</v>
      </c>
      <c r="K270" s="6">
        <v>1</v>
      </c>
    </row>
    <row r="271" spans="1:11" s="1" customFormat="1" ht="17" customHeight="1">
      <c r="A271" s="4">
        <v>269</v>
      </c>
      <c r="B271" s="4" t="s">
        <v>553</v>
      </c>
      <c r="C271" s="4" t="s">
        <v>511</v>
      </c>
      <c r="D271" s="4" t="s">
        <v>603</v>
      </c>
      <c r="E271" s="4" t="s">
        <v>604</v>
      </c>
      <c r="F271" s="4" t="s">
        <v>16</v>
      </c>
      <c r="G271" s="4" t="s">
        <v>605</v>
      </c>
      <c r="H271" s="4">
        <v>59.6</v>
      </c>
      <c r="I271" s="4">
        <v>80.73</v>
      </c>
      <c r="J271" s="5">
        <f t="shared" si="13"/>
        <v>68.051999999999992</v>
      </c>
      <c r="K271" s="6">
        <v>1</v>
      </c>
    </row>
    <row r="272" spans="1:11" s="1" customFormat="1" ht="17" customHeight="1">
      <c r="A272" s="4">
        <v>270</v>
      </c>
      <c r="B272" s="4" t="s">
        <v>553</v>
      </c>
      <c r="C272" s="4" t="s">
        <v>606</v>
      </c>
      <c r="D272" s="4" t="s">
        <v>607</v>
      </c>
      <c r="E272" s="4" t="s">
        <v>608</v>
      </c>
      <c r="F272" s="4" t="s">
        <v>44</v>
      </c>
      <c r="G272" s="4" t="s">
        <v>609</v>
      </c>
      <c r="H272" s="4">
        <v>73.55</v>
      </c>
      <c r="I272" s="4">
        <v>82.93</v>
      </c>
      <c r="J272" s="5">
        <f t="shared" si="13"/>
        <v>77.301999999999992</v>
      </c>
      <c r="K272" s="6">
        <v>1</v>
      </c>
    </row>
    <row r="273" spans="1:11" s="1" customFormat="1" ht="17" customHeight="1">
      <c r="A273" s="4">
        <v>271</v>
      </c>
      <c r="B273" s="4" t="s">
        <v>553</v>
      </c>
      <c r="C273" s="4" t="s">
        <v>606</v>
      </c>
      <c r="D273" s="4" t="s">
        <v>607</v>
      </c>
      <c r="E273" s="4" t="s">
        <v>610</v>
      </c>
      <c r="F273" s="4" t="s">
        <v>44</v>
      </c>
      <c r="G273" s="4" t="s">
        <v>611</v>
      </c>
      <c r="H273" s="4">
        <v>73.900000000000006</v>
      </c>
      <c r="I273" s="4">
        <v>81.19</v>
      </c>
      <c r="J273" s="5">
        <f t="shared" si="13"/>
        <v>76.816000000000003</v>
      </c>
      <c r="K273" s="6">
        <v>2</v>
      </c>
    </row>
    <row r="274" spans="1:11" s="1" customFormat="1" ht="17" customHeight="1">
      <c r="A274" s="4">
        <v>272</v>
      </c>
      <c r="B274" s="4" t="s">
        <v>553</v>
      </c>
      <c r="C274" s="4" t="s">
        <v>606</v>
      </c>
      <c r="D274" s="4" t="s">
        <v>607</v>
      </c>
      <c r="E274" s="4" t="s">
        <v>612</v>
      </c>
      <c r="F274" s="4" t="s">
        <v>44</v>
      </c>
      <c r="G274" s="4" t="s">
        <v>613</v>
      </c>
      <c r="H274" s="4">
        <v>71.7</v>
      </c>
      <c r="I274" s="4">
        <v>82.18</v>
      </c>
      <c r="J274" s="5">
        <f t="shared" si="13"/>
        <v>75.89200000000001</v>
      </c>
      <c r="K274" s="6">
        <v>3</v>
      </c>
    </row>
    <row r="275" spans="1:11" s="1" customFormat="1" ht="17" customHeight="1">
      <c r="A275" s="4">
        <v>273</v>
      </c>
      <c r="B275" s="4" t="s">
        <v>553</v>
      </c>
      <c r="C275" s="4" t="s">
        <v>606</v>
      </c>
      <c r="D275" s="4" t="s">
        <v>607</v>
      </c>
      <c r="E275" s="4" t="s">
        <v>614</v>
      </c>
      <c r="F275" s="4" t="s">
        <v>44</v>
      </c>
      <c r="G275" s="4" t="s">
        <v>615</v>
      </c>
      <c r="H275" s="4">
        <v>70.900000000000006</v>
      </c>
      <c r="I275" s="4">
        <v>82.68</v>
      </c>
      <c r="J275" s="5">
        <f t="shared" si="13"/>
        <v>75.611999999999995</v>
      </c>
      <c r="K275" s="6">
        <v>4</v>
      </c>
    </row>
    <row r="276" spans="1:11" s="1" customFormat="1" ht="17" customHeight="1">
      <c r="A276" s="4">
        <v>274</v>
      </c>
      <c r="B276" s="4" t="s">
        <v>553</v>
      </c>
      <c r="C276" s="4" t="s">
        <v>606</v>
      </c>
      <c r="D276" s="4" t="s">
        <v>607</v>
      </c>
      <c r="E276" s="4" t="s">
        <v>616</v>
      </c>
      <c r="F276" s="4" t="s">
        <v>44</v>
      </c>
      <c r="G276" s="4" t="s">
        <v>617</v>
      </c>
      <c r="H276" s="4">
        <v>71.7</v>
      </c>
      <c r="I276" s="4">
        <v>81.39</v>
      </c>
      <c r="J276" s="5">
        <f t="shared" si="13"/>
        <v>75.576000000000008</v>
      </c>
      <c r="K276" s="6">
        <v>5</v>
      </c>
    </row>
    <row r="277" spans="1:11" s="1" customFormat="1" ht="17" customHeight="1">
      <c r="A277" s="4">
        <v>275</v>
      </c>
      <c r="B277" s="4" t="s">
        <v>553</v>
      </c>
      <c r="C277" s="4" t="s">
        <v>606</v>
      </c>
      <c r="D277" s="4" t="s">
        <v>607</v>
      </c>
      <c r="E277" s="4" t="s">
        <v>618</v>
      </c>
      <c r="F277" s="4" t="s">
        <v>44</v>
      </c>
      <c r="G277" s="4" t="s">
        <v>619</v>
      </c>
      <c r="H277" s="4">
        <v>73.55</v>
      </c>
      <c r="I277" s="4" t="s">
        <v>30</v>
      </c>
      <c r="J277" s="5">
        <f>H277*0.6</f>
        <v>44.129999999999995</v>
      </c>
      <c r="K277" s="6">
        <v>6</v>
      </c>
    </row>
    <row r="278" spans="1:11" s="1" customFormat="1" ht="17" customHeight="1">
      <c r="A278" s="4">
        <v>276</v>
      </c>
      <c r="B278" s="4" t="s">
        <v>620</v>
      </c>
      <c r="C278" s="4" t="s">
        <v>621</v>
      </c>
      <c r="D278" s="4" t="s">
        <v>622</v>
      </c>
      <c r="E278" s="4" t="s">
        <v>623</v>
      </c>
      <c r="F278" s="4" t="s">
        <v>16</v>
      </c>
      <c r="G278" s="4" t="s">
        <v>624</v>
      </c>
      <c r="H278" s="4">
        <v>78.099999999999994</v>
      </c>
      <c r="I278" s="4">
        <v>82.62</v>
      </c>
      <c r="J278" s="5">
        <f t="shared" ref="J278:J307" si="14">H278*0.6+I278*0.4</f>
        <v>79.907999999999987</v>
      </c>
      <c r="K278" s="6">
        <v>1</v>
      </c>
    </row>
    <row r="279" spans="1:11" s="1" customFormat="1" ht="17" customHeight="1">
      <c r="A279" s="4">
        <v>277</v>
      </c>
      <c r="B279" s="4" t="s">
        <v>620</v>
      </c>
      <c r="C279" s="4" t="s">
        <v>621</v>
      </c>
      <c r="D279" s="4" t="s">
        <v>622</v>
      </c>
      <c r="E279" s="4" t="s">
        <v>625</v>
      </c>
      <c r="F279" s="4" t="s">
        <v>44</v>
      </c>
      <c r="G279" s="4" t="s">
        <v>626</v>
      </c>
      <c r="H279" s="4">
        <v>76.55</v>
      </c>
      <c r="I279" s="4">
        <v>82.94</v>
      </c>
      <c r="J279" s="5">
        <f t="shared" si="14"/>
        <v>79.105999999999995</v>
      </c>
      <c r="K279" s="6">
        <v>2</v>
      </c>
    </row>
    <row r="280" spans="1:11" s="1" customFormat="1" ht="17" customHeight="1">
      <c r="A280" s="4">
        <v>278</v>
      </c>
      <c r="B280" s="4" t="s">
        <v>620</v>
      </c>
      <c r="C280" s="4" t="s">
        <v>621</v>
      </c>
      <c r="D280" s="4" t="s">
        <v>622</v>
      </c>
      <c r="E280" s="4" t="s">
        <v>627</v>
      </c>
      <c r="F280" s="4" t="s">
        <v>16</v>
      </c>
      <c r="G280" s="4" t="s">
        <v>628</v>
      </c>
      <c r="H280" s="4">
        <v>73.55</v>
      </c>
      <c r="I280" s="4">
        <v>83.63</v>
      </c>
      <c r="J280" s="5">
        <f t="shared" si="14"/>
        <v>77.581999999999994</v>
      </c>
      <c r="K280" s="6">
        <v>3</v>
      </c>
    </row>
    <row r="281" spans="1:11" s="1" customFormat="1" ht="17" customHeight="1">
      <c r="A281" s="4">
        <v>279</v>
      </c>
      <c r="B281" s="4" t="s">
        <v>620</v>
      </c>
      <c r="C281" s="4" t="s">
        <v>621</v>
      </c>
      <c r="D281" s="4" t="s">
        <v>622</v>
      </c>
      <c r="E281" s="4" t="s">
        <v>629</v>
      </c>
      <c r="F281" s="4" t="s">
        <v>16</v>
      </c>
      <c r="G281" s="4" t="s">
        <v>630</v>
      </c>
      <c r="H281" s="4">
        <v>74.3</v>
      </c>
      <c r="I281" s="4">
        <v>82.22</v>
      </c>
      <c r="J281" s="5">
        <f t="shared" si="14"/>
        <v>77.467999999999989</v>
      </c>
      <c r="K281" s="6">
        <v>4</v>
      </c>
    </row>
    <row r="282" spans="1:11" s="1" customFormat="1" ht="17" customHeight="1">
      <c r="A282" s="4">
        <v>280</v>
      </c>
      <c r="B282" s="4" t="s">
        <v>620</v>
      </c>
      <c r="C282" s="4" t="s">
        <v>621</v>
      </c>
      <c r="D282" s="4" t="s">
        <v>622</v>
      </c>
      <c r="E282" s="4" t="s">
        <v>631</v>
      </c>
      <c r="F282" s="4" t="s">
        <v>16</v>
      </c>
      <c r="G282" s="4" t="s">
        <v>632</v>
      </c>
      <c r="H282" s="4">
        <v>74.650000000000006</v>
      </c>
      <c r="I282" s="4">
        <v>80.14</v>
      </c>
      <c r="J282" s="5">
        <f t="shared" si="14"/>
        <v>76.846000000000004</v>
      </c>
      <c r="K282" s="6">
        <v>5</v>
      </c>
    </row>
    <row r="283" spans="1:11" s="1" customFormat="1" ht="17" customHeight="1">
      <c r="A283" s="4">
        <v>281</v>
      </c>
      <c r="B283" s="4" t="s">
        <v>620</v>
      </c>
      <c r="C283" s="4" t="s">
        <v>621</v>
      </c>
      <c r="D283" s="4" t="s">
        <v>622</v>
      </c>
      <c r="E283" s="4" t="s">
        <v>633</v>
      </c>
      <c r="F283" s="4" t="s">
        <v>44</v>
      </c>
      <c r="G283" s="4" t="s">
        <v>634</v>
      </c>
      <c r="H283" s="4">
        <v>73.099999999999994</v>
      </c>
      <c r="I283" s="4">
        <v>81.709999999999994</v>
      </c>
      <c r="J283" s="5">
        <f t="shared" si="14"/>
        <v>76.543999999999983</v>
      </c>
      <c r="K283" s="6">
        <v>6</v>
      </c>
    </row>
    <row r="284" spans="1:11" s="1" customFormat="1" ht="17" customHeight="1">
      <c r="A284" s="4">
        <v>282</v>
      </c>
      <c r="B284" s="4" t="s">
        <v>620</v>
      </c>
      <c r="C284" s="4" t="s">
        <v>621</v>
      </c>
      <c r="D284" s="4" t="s">
        <v>622</v>
      </c>
      <c r="E284" s="4" t="s">
        <v>635</v>
      </c>
      <c r="F284" s="4" t="s">
        <v>44</v>
      </c>
      <c r="G284" s="4" t="s">
        <v>636</v>
      </c>
      <c r="H284" s="4">
        <v>71.95</v>
      </c>
      <c r="I284" s="7">
        <v>83.1</v>
      </c>
      <c r="J284" s="5">
        <f t="shared" si="14"/>
        <v>76.41</v>
      </c>
      <c r="K284" s="6">
        <v>7</v>
      </c>
    </row>
    <row r="285" spans="1:11" s="1" customFormat="1" ht="17" customHeight="1">
      <c r="A285" s="4">
        <v>283</v>
      </c>
      <c r="B285" s="4" t="s">
        <v>620</v>
      </c>
      <c r="C285" s="4" t="s">
        <v>621</v>
      </c>
      <c r="D285" s="4" t="s">
        <v>622</v>
      </c>
      <c r="E285" s="4" t="s">
        <v>637</v>
      </c>
      <c r="F285" s="4" t="s">
        <v>44</v>
      </c>
      <c r="G285" s="4" t="s">
        <v>638</v>
      </c>
      <c r="H285" s="4">
        <v>71.7</v>
      </c>
      <c r="I285" s="4">
        <v>83.13</v>
      </c>
      <c r="J285" s="5">
        <f t="shared" si="14"/>
        <v>76.272000000000006</v>
      </c>
      <c r="K285" s="6">
        <v>8</v>
      </c>
    </row>
    <row r="286" spans="1:11" s="1" customFormat="1" ht="17" customHeight="1">
      <c r="A286" s="4">
        <v>284</v>
      </c>
      <c r="B286" s="4" t="s">
        <v>620</v>
      </c>
      <c r="C286" s="4" t="s">
        <v>621</v>
      </c>
      <c r="D286" s="4" t="s">
        <v>622</v>
      </c>
      <c r="E286" s="4" t="s">
        <v>639</v>
      </c>
      <c r="F286" s="4" t="s">
        <v>16</v>
      </c>
      <c r="G286" s="4" t="s">
        <v>640</v>
      </c>
      <c r="H286" s="4">
        <v>71.650000000000006</v>
      </c>
      <c r="I286" s="4">
        <v>83.01</v>
      </c>
      <c r="J286" s="5">
        <f t="shared" si="14"/>
        <v>76.194000000000003</v>
      </c>
      <c r="K286" s="6">
        <v>9</v>
      </c>
    </row>
    <row r="287" spans="1:11" s="1" customFormat="1" ht="17" customHeight="1">
      <c r="A287" s="4">
        <v>285</v>
      </c>
      <c r="B287" s="4" t="s">
        <v>620</v>
      </c>
      <c r="C287" s="4" t="s">
        <v>621</v>
      </c>
      <c r="D287" s="4" t="s">
        <v>622</v>
      </c>
      <c r="E287" s="4" t="s">
        <v>641</v>
      </c>
      <c r="F287" s="4" t="s">
        <v>44</v>
      </c>
      <c r="G287" s="4" t="s">
        <v>642</v>
      </c>
      <c r="H287" s="4">
        <v>72.05</v>
      </c>
      <c r="I287" s="7">
        <v>82.2</v>
      </c>
      <c r="J287" s="5">
        <f t="shared" si="14"/>
        <v>76.11</v>
      </c>
      <c r="K287" s="6">
        <v>10</v>
      </c>
    </row>
    <row r="288" spans="1:11" s="1" customFormat="1" ht="17" customHeight="1">
      <c r="A288" s="4">
        <v>286</v>
      </c>
      <c r="B288" s="4" t="s">
        <v>620</v>
      </c>
      <c r="C288" s="4" t="s">
        <v>621</v>
      </c>
      <c r="D288" s="4" t="s">
        <v>622</v>
      </c>
      <c r="E288" s="4" t="s">
        <v>643</v>
      </c>
      <c r="F288" s="4" t="s">
        <v>16</v>
      </c>
      <c r="G288" s="4" t="s">
        <v>644</v>
      </c>
      <c r="H288" s="4">
        <v>72.45</v>
      </c>
      <c r="I288" s="4">
        <v>81.45</v>
      </c>
      <c r="J288" s="5">
        <f t="shared" si="14"/>
        <v>76.050000000000011</v>
      </c>
      <c r="K288" s="6">
        <v>11</v>
      </c>
    </row>
    <row r="289" spans="1:11" s="1" customFormat="1" ht="17" customHeight="1">
      <c r="A289" s="4">
        <v>287</v>
      </c>
      <c r="B289" s="4" t="s">
        <v>620</v>
      </c>
      <c r="C289" s="4" t="s">
        <v>621</v>
      </c>
      <c r="D289" s="4" t="s">
        <v>622</v>
      </c>
      <c r="E289" s="4" t="s">
        <v>645</v>
      </c>
      <c r="F289" s="4" t="s">
        <v>16</v>
      </c>
      <c r="G289" s="4" t="s">
        <v>646</v>
      </c>
      <c r="H289" s="4">
        <v>71.7</v>
      </c>
      <c r="I289" s="4">
        <v>82.06</v>
      </c>
      <c r="J289" s="5">
        <f t="shared" si="14"/>
        <v>75.844000000000008</v>
      </c>
      <c r="K289" s="6">
        <v>12</v>
      </c>
    </row>
    <row r="290" spans="1:11" s="1" customFormat="1" ht="17" customHeight="1">
      <c r="A290" s="4">
        <v>288</v>
      </c>
      <c r="B290" s="4" t="s">
        <v>620</v>
      </c>
      <c r="C290" s="4" t="s">
        <v>621</v>
      </c>
      <c r="D290" s="4" t="s">
        <v>622</v>
      </c>
      <c r="E290" s="4" t="s">
        <v>647</v>
      </c>
      <c r="F290" s="4" t="s">
        <v>44</v>
      </c>
      <c r="G290" s="4" t="s">
        <v>648</v>
      </c>
      <c r="H290" s="4">
        <v>70.150000000000006</v>
      </c>
      <c r="I290" s="4">
        <v>83.68</v>
      </c>
      <c r="J290" s="5">
        <f t="shared" si="14"/>
        <v>75.562000000000012</v>
      </c>
      <c r="K290" s="6">
        <v>13</v>
      </c>
    </row>
    <row r="291" spans="1:11" s="1" customFormat="1" ht="17" customHeight="1">
      <c r="A291" s="4">
        <v>289</v>
      </c>
      <c r="B291" s="4" t="s">
        <v>620</v>
      </c>
      <c r="C291" s="4" t="s">
        <v>621</v>
      </c>
      <c r="D291" s="4" t="s">
        <v>622</v>
      </c>
      <c r="E291" s="4" t="s">
        <v>649</v>
      </c>
      <c r="F291" s="4" t="s">
        <v>16</v>
      </c>
      <c r="G291" s="4" t="s">
        <v>650</v>
      </c>
      <c r="H291" s="4">
        <v>71.3</v>
      </c>
      <c r="I291" s="4">
        <v>81.63</v>
      </c>
      <c r="J291" s="5">
        <f t="shared" si="14"/>
        <v>75.431999999999988</v>
      </c>
      <c r="K291" s="6">
        <v>14</v>
      </c>
    </row>
    <row r="292" spans="1:11" s="1" customFormat="1" ht="17" customHeight="1">
      <c r="A292" s="4">
        <v>290</v>
      </c>
      <c r="B292" s="4" t="s">
        <v>620</v>
      </c>
      <c r="C292" s="4" t="s">
        <v>621</v>
      </c>
      <c r="D292" s="4" t="s">
        <v>622</v>
      </c>
      <c r="E292" s="4" t="s">
        <v>651</v>
      </c>
      <c r="F292" s="4" t="s">
        <v>16</v>
      </c>
      <c r="G292" s="4" t="s">
        <v>652</v>
      </c>
      <c r="H292" s="4">
        <v>71.650000000000006</v>
      </c>
      <c r="I292" s="7">
        <v>79.900000000000006</v>
      </c>
      <c r="J292" s="5">
        <f t="shared" si="14"/>
        <v>74.95</v>
      </c>
      <c r="K292" s="6">
        <v>15</v>
      </c>
    </row>
    <row r="293" spans="1:11" s="1" customFormat="1" ht="17" customHeight="1">
      <c r="A293" s="4">
        <v>291</v>
      </c>
      <c r="B293" s="4" t="s">
        <v>620</v>
      </c>
      <c r="C293" s="4" t="s">
        <v>621</v>
      </c>
      <c r="D293" s="4" t="s">
        <v>622</v>
      </c>
      <c r="E293" s="4" t="s">
        <v>653</v>
      </c>
      <c r="F293" s="4" t="s">
        <v>44</v>
      </c>
      <c r="G293" s="4" t="s">
        <v>654</v>
      </c>
      <c r="H293" s="4">
        <v>70.150000000000006</v>
      </c>
      <c r="I293" s="7">
        <v>81.900000000000006</v>
      </c>
      <c r="J293" s="5">
        <f t="shared" si="14"/>
        <v>74.850000000000009</v>
      </c>
      <c r="K293" s="6">
        <v>16</v>
      </c>
    </row>
    <row r="294" spans="1:11" s="1" customFormat="1" ht="17" customHeight="1">
      <c r="A294" s="4">
        <v>292</v>
      </c>
      <c r="B294" s="4" t="s">
        <v>620</v>
      </c>
      <c r="C294" s="4" t="s">
        <v>621</v>
      </c>
      <c r="D294" s="4" t="s">
        <v>622</v>
      </c>
      <c r="E294" s="4" t="s">
        <v>655</v>
      </c>
      <c r="F294" s="4" t="s">
        <v>16</v>
      </c>
      <c r="G294" s="4" t="s">
        <v>656</v>
      </c>
      <c r="H294" s="4">
        <v>70.150000000000006</v>
      </c>
      <c r="I294" s="4">
        <v>80.77</v>
      </c>
      <c r="J294" s="5">
        <f t="shared" si="14"/>
        <v>74.397999999999996</v>
      </c>
      <c r="K294" s="6">
        <v>17</v>
      </c>
    </row>
    <row r="295" spans="1:11" s="1" customFormat="1" ht="17" customHeight="1">
      <c r="A295" s="4">
        <v>293</v>
      </c>
      <c r="B295" s="4" t="s">
        <v>620</v>
      </c>
      <c r="C295" s="4" t="s">
        <v>621</v>
      </c>
      <c r="D295" s="4" t="s">
        <v>622</v>
      </c>
      <c r="E295" s="4" t="s">
        <v>657</v>
      </c>
      <c r="F295" s="4" t="s">
        <v>16</v>
      </c>
      <c r="G295" s="4" t="s">
        <v>658</v>
      </c>
      <c r="H295" s="4">
        <v>69.8</v>
      </c>
      <c r="I295" s="4">
        <v>80.56</v>
      </c>
      <c r="J295" s="5">
        <f t="shared" si="14"/>
        <v>74.103999999999999</v>
      </c>
      <c r="K295" s="6">
        <v>18</v>
      </c>
    </row>
    <row r="296" spans="1:11" s="1" customFormat="1" ht="17" customHeight="1">
      <c r="A296" s="4">
        <v>294</v>
      </c>
      <c r="B296" s="4" t="s">
        <v>620</v>
      </c>
      <c r="C296" s="4" t="s">
        <v>621</v>
      </c>
      <c r="D296" s="4" t="s">
        <v>622</v>
      </c>
      <c r="E296" s="4" t="s">
        <v>659</v>
      </c>
      <c r="F296" s="4" t="s">
        <v>44</v>
      </c>
      <c r="G296" s="4" t="s">
        <v>660</v>
      </c>
      <c r="H296" s="4">
        <v>70.150000000000006</v>
      </c>
      <c r="I296" s="4">
        <v>79.75</v>
      </c>
      <c r="J296" s="5">
        <f t="shared" si="14"/>
        <v>73.990000000000009</v>
      </c>
      <c r="K296" s="6">
        <v>19</v>
      </c>
    </row>
    <row r="297" spans="1:11" s="1" customFormat="1" ht="17" customHeight="1">
      <c r="A297" s="4">
        <v>295</v>
      </c>
      <c r="B297" s="4" t="s">
        <v>661</v>
      </c>
      <c r="C297" s="4" t="s">
        <v>662</v>
      </c>
      <c r="D297" s="4" t="s">
        <v>663</v>
      </c>
      <c r="E297" s="4" t="s">
        <v>664</v>
      </c>
      <c r="F297" s="4" t="s">
        <v>44</v>
      </c>
      <c r="G297" s="4" t="s">
        <v>665</v>
      </c>
      <c r="H297" s="4">
        <v>79.02</v>
      </c>
      <c r="I297" s="4">
        <v>83.59</v>
      </c>
      <c r="J297" s="5">
        <f t="shared" si="14"/>
        <v>80.847999999999999</v>
      </c>
      <c r="K297" s="6">
        <v>1</v>
      </c>
    </row>
    <row r="298" spans="1:11" s="1" customFormat="1" ht="17" customHeight="1">
      <c r="A298" s="4">
        <v>296</v>
      </c>
      <c r="B298" s="4" t="s">
        <v>661</v>
      </c>
      <c r="C298" s="4" t="s">
        <v>662</v>
      </c>
      <c r="D298" s="4" t="s">
        <v>663</v>
      </c>
      <c r="E298" s="4" t="s">
        <v>666</v>
      </c>
      <c r="F298" s="4" t="s">
        <v>16</v>
      </c>
      <c r="G298" s="4" t="s">
        <v>667</v>
      </c>
      <c r="H298" s="4">
        <v>79.02</v>
      </c>
      <c r="I298" s="4">
        <v>82.71</v>
      </c>
      <c r="J298" s="5">
        <f t="shared" si="14"/>
        <v>80.495999999999995</v>
      </c>
      <c r="K298" s="6">
        <v>2</v>
      </c>
    </row>
    <row r="299" spans="1:11" s="1" customFormat="1" ht="17" customHeight="1">
      <c r="A299" s="4">
        <v>297</v>
      </c>
      <c r="B299" s="4" t="s">
        <v>661</v>
      </c>
      <c r="C299" s="4" t="s">
        <v>662</v>
      </c>
      <c r="D299" s="4" t="s">
        <v>663</v>
      </c>
      <c r="E299" s="4" t="s">
        <v>668</v>
      </c>
      <c r="F299" s="4" t="s">
        <v>16</v>
      </c>
      <c r="G299" s="4" t="s">
        <v>669</v>
      </c>
      <c r="H299" s="4">
        <v>79.260000000000005</v>
      </c>
      <c r="I299" s="4">
        <v>82.01</v>
      </c>
      <c r="J299" s="5">
        <f t="shared" si="14"/>
        <v>80.360000000000014</v>
      </c>
      <c r="K299" s="6">
        <v>3</v>
      </c>
    </row>
    <row r="300" spans="1:11" s="1" customFormat="1" ht="17" customHeight="1">
      <c r="A300" s="4">
        <v>298</v>
      </c>
      <c r="B300" s="4" t="s">
        <v>661</v>
      </c>
      <c r="C300" s="4" t="s">
        <v>670</v>
      </c>
      <c r="D300" s="4" t="s">
        <v>671</v>
      </c>
      <c r="E300" s="4" t="s">
        <v>672</v>
      </c>
      <c r="F300" s="4" t="s">
        <v>44</v>
      </c>
      <c r="G300" s="4" t="s">
        <v>673</v>
      </c>
      <c r="H300" s="4">
        <v>87.8</v>
      </c>
      <c r="I300" s="4">
        <v>83.47</v>
      </c>
      <c r="J300" s="5">
        <f t="shared" si="14"/>
        <v>86.067999999999998</v>
      </c>
      <c r="K300" s="6">
        <v>1</v>
      </c>
    </row>
    <row r="301" spans="1:11" s="1" customFormat="1" ht="17" customHeight="1">
      <c r="A301" s="4">
        <v>299</v>
      </c>
      <c r="B301" s="4" t="s">
        <v>661</v>
      </c>
      <c r="C301" s="4" t="s">
        <v>670</v>
      </c>
      <c r="D301" s="4" t="s">
        <v>671</v>
      </c>
      <c r="E301" s="4" t="s">
        <v>674</v>
      </c>
      <c r="F301" s="4" t="s">
        <v>44</v>
      </c>
      <c r="G301" s="4" t="s">
        <v>675</v>
      </c>
      <c r="H301" s="4">
        <v>85.02</v>
      </c>
      <c r="I301" s="4">
        <v>81.260000000000005</v>
      </c>
      <c r="J301" s="5">
        <f t="shared" si="14"/>
        <v>83.515999999999991</v>
      </c>
      <c r="K301" s="6">
        <v>2</v>
      </c>
    </row>
    <row r="302" spans="1:11" s="1" customFormat="1" ht="17" customHeight="1">
      <c r="A302" s="4">
        <v>300</v>
      </c>
      <c r="B302" s="4" t="s">
        <v>661</v>
      </c>
      <c r="C302" s="4" t="s">
        <v>670</v>
      </c>
      <c r="D302" s="4" t="s">
        <v>671</v>
      </c>
      <c r="E302" s="4" t="s">
        <v>676</v>
      </c>
      <c r="F302" s="4" t="s">
        <v>44</v>
      </c>
      <c r="G302" s="4" t="s">
        <v>677</v>
      </c>
      <c r="H302" s="4">
        <v>81.8</v>
      </c>
      <c r="I302" s="4">
        <v>75.790000000000006</v>
      </c>
      <c r="J302" s="5">
        <f t="shared" si="14"/>
        <v>79.396000000000001</v>
      </c>
      <c r="K302" s="6">
        <v>3</v>
      </c>
    </row>
    <row r="303" spans="1:11" s="1" customFormat="1" ht="17" customHeight="1">
      <c r="A303" s="4">
        <v>301</v>
      </c>
      <c r="B303" s="4" t="s">
        <v>661</v>
      </c>
      <c r="C303" s="4" t="s">
        <v>678</v>
      </c>
      <c r="D303" s="4" t="s">
        <v>679</v>
      </c>
      <c r="E303" s="4" t="s">
        <v>680</v>
      </c>
      <c r="F303" s="4" t="s">
        <v>16</v>
      </c>
      <c r="G303" s="4" t="s">
        <v>681</v>
      </c>
      <c r="H303" s="4">
        <v>82.62</v>
      </c>
      <c r="I303" s="4">
        <v>81.99</v>
      </c>
      <c r="J303" s="5">
        <f t="shared" si="14"/>
        <v>82.367999999999995</v>
      </c>
      <c r="K303" s="6">
        <v>1</v>
      </c>
    </row>
    <row r="304" spans="1:11" s="1" customFormat="1" ht="17" customHeight="1">
      <c r="A304" s="4">
        <v>302</v>
      </c>
      <c r="B304" s="4" t="s">
        <v>661</v>
      </c>
      <c r="C304" s="4" t="s">
        <v>678</v>
      </c>
      <c r="D304" s="4" t="s">
        <v>679</v>
      </c>
      <c r="E304" s="4" t="s">
        <v>682</v>
      </c>
      <c r="F304" s="4" t="s">
        <v>44</v>
      </c>
      <c r="G304" s="4" t="s">
        <v>683</v>
      </c>
      <c r="H304" s="4">
        <v>80.92</v>
      </c>
      <c r="I304" s="4">
        <v>83.26</v>
      </c>
      <c r="J304" s="5">
        <f t="shared" si="14"/>
        <v>81.855999999999995</v>
      </c>
      <c r="K304" s="6">
        <v>2</v>
      </c>
    </row>
    <row r="305" spans="1:11" s="1" customFormat="1" ht="17" customHeight="1">
      <c r="A305" s="4">
        <v>303</v>
      </c>
      <c r="B305" s="4" t="s">
        <v>661</v>
      </c>
      <c r="C305" s="4" t="s">
        <v>678</v>
      </c>
      <c r="D305" s="4" t="s">
        <v>679</v>
      </c>
      <c r="E305" s="4" t="s">
        <v>684</v>
      </c>
      <c r="F305" s="4" t="s">
        <v>16</v>
      </c>
      <c r="G305" s="4" t="s">
        <v>685</v>
      </c>
      <c r="H305" s="4">
        <v>80.38</v>
      </c>
      <c r="I305" s="4">
        <v>82.24</v>
      </c>
      <c r="J305" s="5">
        <f t="shared" si="14"/>
        <v>81.123999999999995</v>
      </c>
      <c r="K305" s="6">
        <v>3</v>
      </c>
    </row>
    <row r="306" spans="1:11" s="1" customFormat="1" ht="17" customHeight="1">
      <c r="A306" s="4">
        <v>304</v>
      </c>
      <c r="B306" s="4" t="s">
        <v>661</v>
      </c>
      <c r="C306" s="4" t="s">
        <v>678</v>
      </c>
      <c r="D306" s="4" t="s">
        <v>679</v>
      </c>
      <c r="E306" s="4" t="s">
        <v>686</v>
      </c>
      <c r="F306" s="4" t="s">
        <v>16</v>
      </c>
      <c r="G306" s="4" t="s">
        <v>687</v>
      </c>
      <c r="H306" s="4">
        <v>79.7</v>
      </c>
      <c r="I306" s="4">
        <v>83.07</v>
      </c>
      <c r="J306" s="5">
        <f t="shared" si="14"/>
        <v>81.048000000000002</v>
      </c>
      <c r="K306" s="6">
        <v>4</v>
      </c>
    </row>
    <row r="307" spans="1:11" s="1" customFormat="1" ht="17" customHeight="1">
      <c r="A307" s="4">
        <v>305</v>
      </c>
      <c r="B307" s="4" t="s">
        <v>661</v>
      </c>
      <c r="C307" s="4" t="s">
        <v>678</v>
      </c>
      <c r="D307" s="4" t="s">
        <v>679</v>
      </c>
      <c r="E307" s="4" t="s">
        <v>688</v>
      </c>
      <c r="F307" s="4" t="s">
        <v>44</v>
      </c>
      <c r="G307" s="4" t="s">
        <v>689</v>
      </c>
      <c r="H307" s="4">
        <v>79.7</v>
      </c>
      <c r="I307" s="4">
        <v>80.650000000000006</v>
      </c>
      <c r="J307" s="5">
        <f t="shared" si="14"/>
        <v>80.080000000000013</v>
      </c>
      <c r="K307" s="6">
        <v>5</v>
      </c>
    </row>
    <row r="308" spans="1:11" s="1" customFormat="1" ht="17" customHeight="1">
      <c r="A308" s="4">
        <v>306</v>
      </c>
      <c r="B308" s="4" t="s">
        <v>661</v>
      </c>
      <c r="C308" s="4" t="s">
        <v>678</v>
      </c>
      <c r="D308" s="4" t="s">
        <v>679</v>
      </c>
      <c r="E308" s="4" t="s">
        <v>690</v>
      </c>
      <c r="F308" s="4" t="s">
        <v>44</v>
      </c>
      <c r="G308" s="4" t="s">
        <v>691</v>
      </c>
      <c r="H308" s="4">
        <v>85.8</v>
      </c>
      <c r="I308" s="4" t="s">
        <v>30</v>
      </c>
      <c r="J308" s="5">
        <f>H308*0.6</f>
        <v>51.48</v>
      </c>
      <c r="K308" s="6">
        <v>6</v>
      </c>
    </row>
    <row r="309" spans="1:11" s="1" customFormat="1" ht="17" customHeight="1">
      <c r="A309" s="4">
        <v>307</v>
      </c>
      <c r="B309" s="4" t="s">
        <v>661</v>
      </c>
      <c r="C309" s="4" t="s">
        <v>692</v>
      </c>
      <c r="D309" s="4" t="s">
        <v>693</v>
      </c>
      <c r="E309" s="4" t="s">
        <v>694</v>
      </c>
      <c r="F309" s="4" t="s">
        <v>16</v>
      </c>
      <c r="G309" s="4" t="s">
        <v>695</v>
      </c>
      <c r="H309" s="4">
        <v>86.58</v>
      </c>
      <c r="I309" s="4">
        <v>83.69</v>
      </c>
      <c r="J309" s="5">
        <f t="shared" ref="J309:J318" si="15">H309*0.6+I309*0.4</f>
        <v>85.424000000000007</v>
      </c>
      <c r="K309" s="6">
        <v>1</v>
      </c>
    </row>
    <row r="310" spans="1:11" s="1" customFormat="1" ht="17" customHeight="1">
      <c r="A310" s="4">
        <v>308</v>
      </c>
      <c r="B310" s="4" t="s">
        <v>661</v>
      </c>
      <c r="C310" s="4" t="s">
        <v>692</v>
      </c>
      <c r="D310" s="4" t="s">
        <v>693</v>
      </c>
      <c r="E310" s="4" t="s">
        <v>696</v>
      </c>
      <c r="F310" s="4" t="s">
        <v>16</v>
      </c>
      <c r="G310" s="4" t="s">
        <v>697</v>
      </c>
      <c r="H310" s="4">
        <v>81.16</v>
      </c>
      <c r="I310" s="7">
        <v>81.5</v>
      </c>
      <c r="J310" s="5">
        <f t="shared" si="15"/>
        <v>81.295999999999992</v>
      </c>
      <c r="K310" s="6">
        <v>2</v>
      </c>
    </row>
    <row r="311" spans="1:11" s="1" customFormat="1" ht="17" customHeight="1">
      <c r="A311" s="4">
        <v>309</v>
      </c>
      <c r="B311" s="4" t="s">
        <v>661</v>
      </c>
      <c r="C311" s="4" t="s">
        <v>692</v>
      </c>
      <c r="D311" s="4" t="s">
        <v>693</v>
      </c>
      <c r="E311" s="4" t="s">
        <v>698</v>
      </c>
      <c r="F311" s="4" t="s">
        <v>44</v>
      </c>
      <c r="G311" s="4" t="s">
        <v>699</v>
      </c>
      <c r="H311" s="4">
        <v>79.36</v>
      </c>
      <c r="I311" s="7">
        <v>83.3</v>
      </c>
      <c r="J311" s="5">
        <f t="shared" si="15"/>
        <v>80.936000000000007</v>
      </c>
      <c r="K311" s="6">
        <v>3</v>
      </c>
    </row>
    <row r="312" spans="1:11" s="1" customFormat="1" ht="17" customHeight="1">
      <c r="A312" s="4">
        <v>310</v>
      </c>
      <c r="B312" s="4" t="s">
        <v>661</v>
      </c>
      <c r="C312" s="4" t="s">
        <v>700</v>
      </c>
      <c r="D312" s="4" t="s">
        <v>701</v>
      </c>
      <c r="E312" s="4" t="s">
        <v>702</v>
      </c>
      <c r="F312" s="4" t="s">
        <v>44</v>
      </c>
      <c r="G312" s="4" t="s">
        <v>703</v>
      </c>
      <c r="H312" s="4">
        <v>79.739999999999995</v>
      </c>
      <c r="I312" s="4">
        <v>82.89</v>
      </c>
      <c r="J312" s="5">
        <f t="shared" si="15"/>
        <v>81</v>
      </c>
      <c r="K312" s="6">
        <v>1</v>
      </c>
    </row>
    <row r="313" spans="1:11" s="1" customFormat="1" ht="17" customHeight="1">
      <c r="A313" s="4">
        <v>311</v>
      </c>
      <c r="B313" s="4" t="s">
        <v>661</v>
      </c>
      <c r="C313" s="4" t="s">
        <v>700</v>
      </c>
      <c r="D313" s="4" t="s">
        <v>701</v>
      </c>
      <c r="E313" s="4" t="s">
        <v>704</v>
      </c>
      <c r="F313" s="4" t="s">
        <v>16</v>
      </c>
      <c r="G313" s="4" t="s">
        <v>705</v>
      </c>
      <c r="H313" s="4">
        <v>77.02</v>
      </c>
      <c r="I313" s="4">
        <v>81.87</v>
      </c>
      <c r="J313" s="5">
        <f t="shared" si="15"/>
        <v>78.960000000000008</v>
      </c>
      <c r="K313" s="6">
        <v>2</v>
      </c>
    </row>
    <row r="314" spans="1:11" s="1" customFormat="1" ht="17" customHeight="1">
      <c r="A314" s="4">
        <v>312</v>
      </c>
      <c r="B314" s="4" t="s">
        <v>706</v>
      </c>
      <c r="C314" s="4" t="s">
        <v>707</v>
      </c>
      <c r="D314" s="4" t="s">
        <v>708</v>
      </c>
      <c r="E314" s="4" t="s">
        <v>709</v>
      </c>
      <c r="F314" s="4" t="s">
        <v>44</v>
      </c>
      <c r="G314" s="4" t="s">
        <v>710</v>
      </c>
      <c r="H314" s="4">
        <v>81.8</v>
      </c>
      <c r="I314" s="4">
        <v>83.72</v>
      </c>
      <c r="J314" s="5">
        <f t="shared" si="15"/>
        <v>82.567999999999998</v>
      </c>
      <c r="K314" s="6">
        <v>1</v>
      </c>
    </row>
    <row r="315" spans="1:11" s="1" customFormat="1" ht="17" customHeight="1">
      <c r="A315" s="4">
        <v>313</v>
      </c>
      <c r="B315" s="4" t="s">
        <v>706</v>
      </c>
      <c r="C315" s="4" t="s">
        <v>707</v>
      </c>
      <c r="D315" s="4" t="s">
        <v>708</v>
      </c>
      <c r="E315" s="4" t="s">
        <v>711</v>
      </c>
      <c r="F315" s="4" t="s">
        <v>44</v>
      </c>
      <c r="G315" s="4" t="s">
        <v>712</v>
      </c>
      <c r="H315" s="4">
        <v>79.260000000000005</v>
      </c>
      <c r="I315" s="4">
        <v>85.11</v>
      </c>
      <c r="J315" s="5">
        <f t="shared" si="15"/>
        <v>81.600000000000009</v>
      </c>
      <c r="K315" s="6">
        <v>2</v>
      </c>
    </row>
    <row r="316" spans="1:11" s="1" customFormat="1" ht="17" customHeight="1">
      <c r="A316" s="4">
        <v>314</v>
      </c>
      <c r="B316" s="4" t="s">
        <v>706</v>
      </c>
      <c r="C316" s="4" t="s">
        <v>707</v>
      </c>
      <c r="D316" s="4" t="s">
        <v>708</v>
      </c>
      <c r="E316" s="4" t="s">
        <v>713</v>
      </c>
      <c r="F316" s="4" t="s">
        <v>44</v>
      </c>
      <c r="G316" s="4" t="s">
        <v>714</v>
      </c>
      <c r="H316" s="4">
        <v>79.260000000000005</v>
      </c>
      <c r="I316" s="4">
        <v>83.26</v>
      </c>
      <c r="J316" s="5">
        <f t="shared" si="15"/>
        <v>80.860000000000014</v>
      </c>
      <c r="K316" s="6">
        <v>3</v>
      </c>
    </row>
    <row r="317" spans="1:11" s="1" customFormat="1" ht="17" customHeight="1">
      <c r="A317" s="4">
        <v>315</v>
      </c>
      <c r="B317" s="4" t="s">
        <v>706</v>
      </c>
      <c r="C317" s="4" t="s">
        <v>707</v>
      </c>
      <c r="D317" s="4" t="s">
        <v>708</v>
      </c>
      <c r="E317" s="4" t="s">
        <v>715</v>
      </c>
      <c r="F317" s="4" t="s">
        <v>16</v>
      </c>
      <c r="G317" s="4" t="s">
        <v>716</v>
      </c>
      <c r="H317" s="4">
        <v>78.92</v>
      </c>
      <c r="I317" s="4">
        <v>82.89</v>
      </c>
      <c r="J317" s="5">
        <f t="shared" si="15"/>
        <v>80.507999999999996</v>
      </c>
      <c r="K317" s="6">
        <v>4</v>
      </c>
    </row>
    <row r="318" spans="1:11" s="1" customFormat="1" ht="17" customHeight="1">
      <c r="A318" s="4">
        <v>316</v>
      </c>
      <c r="B318" s="4" t="s">
        <v>706</v>
      </c>
      <c r="C318" s="4" t="s">
        <v>707</v>
      </c>
      <c r="D318" s="4" t="s">
        <v>708</v>
      </c>
      <c r="E318" s="4" t="s">
        <v>717</v>
      </c>
      <c r="F318" s="4" t="s">
        <v>44</v>
      </c>
      <c r="G318" s="4" t="s">
        <v>718</v>
      </c>
      <c r="H318" s="4">
        <v>77.599999999999994</v>
      </c>
      <c r="I318" s="4">
        <v>80.59</v>
      </c>
      <c r="J318" s="5">
        <f t="shared" si="15"/>
        <v>78.795999999999992</v>
      </c>
      <c r="K318" s="6">
        <v>5</v>
      </c>
    </row>
    <row r="319" spans="1:11" s="1" customFormat="1" ht="17" customHeight="1">
      <c r="A319" s="4">
        <v>317</v>
      </c>
      <c r="B319" s="4" t="s">
        <v>706</v>
      </c>
      <c r="C319" s="4" t="s">
        <v>707</v>
      </c>
      <c r="D319" s="4" t="s">
        <v>708</v>
      </c>
      <c r="E319" s="4" t="s">
        <v>719</v>
      </c>
      <c r="F319" s="4" t="s">
        <v>44</v>
      </c>
      <c r="G319" s="4" t="s">
        <v>720</v>
      </c>
      <c r="H319" s="4">
        <v>78.58</v>
      </c>
      <c r="I319" s="4" t="s">
        <v>30</v>
      </c>
      <c r="J319" s="5">
        <f>H319*0.6</f>
        <v>47.147999999999996</v>
      </c>
      <c r="K319" s="6">
        <v>6</v>
      </c>
    </row>
    <row r="320" spans="1:11" s="1" customFormat="1" ht="17" customHeight="1">
      <c r="A320" s="4">
        <v>318</v>
      </c>
      <c r="B320" s="4" t="s">
        <v>706</v>
      </c>
      <c r="C320" s="4" t="s">
        <v>721</v>
      </c>
      <c r="D320" s="4" t="s">
        <v>722</v>
      </c>
      <c r="E320" s="4" t="s">
        <v>723</v>
      </c>
      <c r="F320" s="4" t="s">
        <v>16</v>
      </c>
      <c r="G320" s="4" t="s">
        <v>724</v>
      </c>
      <c r="H320" s="4">
        <v>82.68</v>
      </c>
      <c r="I320" s="4">
        <v>81.66</v>
      </c>
      <c r="J320" s="5">
        <f>H320*0.6+I320*0.4</f>
        <v>82.272000000000006</v>
      </c>
      <c r="K320" s="6">
        <v>1</v>
      </c>
    </row>
    <row r="321" spans="1:11" s="1" customFormat="1" ht="17" customHeight="1">
      <c r="A321" s="4">
        <v>319</v>
      </c>
      <c r="B321" s="4" t="s">
        <v>706</v>
      </c>
      <c r="C321" s="4" t="s">
        <v>721</v>
      </c>
      <c r="D321" s="4" t="s">
        <v>722</v>
      </c>
      <c r="E321" s="4" t="s">
        <v>725</v>
      </c>
      <c r="F321" s="4" t="s">
        <v>44</v>
      </c>
      <c r="G321" s="4" t="s">
        <v>726</v>
      </c>
      <c r="H321" s="4">
        <v>80.38</v>
      </c>
      <c r="I321" s="4">
        <v>83.06</v>
      </c>
      <c r="J321" s="5">
        <f>H321*0.6+I321*0.4</f>
        <v>81.451999999999998</v>
      </c>
      <c r="K321" s="6">
        <v>2</v>
      </c>
    </row>
    <row r="322" spans="1:11" s="1" customFormat="1" ht="17" customHeight="1">
      <c r="A322" s="4">
        <v>320</v>
      </c>
      <c r="B322" s="4" t="s">
        <v>706</v>
      </c>
      <c r="C322" s="4" t="s">
        <v>721</v>
      </c>
      <c r="D322" s="4" t="s">
        <v>722</v>
      </c>
      <c r="E322" s="4" t="s">
        <v>727</v>
      </c>
      <c r="F322" s="4" t="s">
        <v>16</v>
      </c>
      <c r="G322" s="4" t="s">
        <v>728</v>
      </c>
      <c r="H322" s="4">
        <v>80.48</v>
      </c>
      <c r="I322" s="4">
        <v>82.55</v>
      </c>
      <c r="J322" s="5">
        <f>H322*0.6+I322*0.4</f>
        <v>81.308000000000007</v>
      </c>
      <c r="K322" s="6">
        <v>3</v>
      </c>
    </row>
    <row r="323" spans="1:11" s="1" customFormat="1" ht="17" customHeight="1">
      <c r="A323" s="4">
        <v>321</v>
      </c>
      <c r="B323" s="4" t="s">
        <v>706</v>
      </c>
      <c r="C323" s="4" t="s">
        <v>729</v>
      </c>
      <c r="D323" s="4" t="s">
        <v>730</v>
      </c>
      <c r="E323" s="4" t="s">
        <v>731</v>
      </c>
      <c r="F323" s="4" t="s">
        <v>16</v>
      </c>
      <c r="G323" s="4" t="s">
        <v>732</v>
      </c>
      <c r="H323" s="4">
        <v>76.48</v>
      </c>
      <c r="I323" s="4">
        <v>83.29</v>
      </c>
      <c r="J323" s="5">
        <f t="shared" ref="J323:J357" si="16">H323*0.6+I323*0.4</f>
        <v>79.204000000000008</v>
      </c>
      <c r="K323" s="6">
        <v>1</v>
      </c>
    </row>
    <row r="324" spans="1:11" s="1" customFormat="1" ht="17" customHeight="1">
      <c r="A324" s="4">
        <v>322</v>
      </c>
      <c r="B324" s="4" t="s">
        <v>706</v>
      </c>
      <c r="C324" s="4" t="s">
        <v>729</v>
      </c>
      <c r="D324" s="4" t="s">
        <v>730</v>
      </c>
      <c r="E324" s="4" t="s">
        <v>733</v>
      </c>
      <c r="F324" s="4" t="s">
        <v>16</v>
      </c>
      <c r="G324" s="4" t="s">
        <v>734</v>
      </c>
      <c r="H324" s="4">
        <v>74.92</v>
      </c>
      <c r="I324" s="4">
        <v>82.93</v>
      </c>
      <c r="J324" s="5">
        <f t="shared" si="16"/>
        <v>78.123999999999995</v>
      </c>
      <c r="K324" s="6">
        <v>2</v>
      </c>
    </row>
    <row r="325" spans="1:11" s="1" customFormat="1" ht="17" customHeight="1">
      <c r="A325" s="4">
        <v>323</v>
      </c>
      <c r="B325" s="4" t="s">
        <v>706</v>
      </c>
      <c r="C325" s="4" t="s">
        <v>729</v>
      </c>
      <c r="D325" s="4" t="s">
        <v>730</v>
      </c>
      <c r="E325" s="4" t="s">
        <v>735</v>
      </c>
      <c r="F325" s="4" t="s">
        <v>44</v>
      </c>
      <c r="G325" s="4" t="s">
        <v>736</v>
      </c>
      <c r="H325" s="4">
        <v>74.38</v>
      </c>
      <c r="I325" s="4">
        <v>83.24</v>
      </c>
      <c r="J325" s="5">
        <f t="shared" si="16"/>
        <v>77.923999999999992</v>
      </c>
      <c r="K325" s="6">
        <v>3</v>
      </c>
    </row>
    <row r="326" spans="1:11" s="1" customFormat="1" ht="17" customHeight="1">
      <c r="A326" s="4">
        <v>324</v>
      </c>
      <c r="B326" s="4" t="s">
        <v>706</v>
      </c>
      <c r="C326" s="4" t="s">
        <v>737</v>
      </c>
      <c r="D326" s="4" t="s">
        <v>738</v>
      </c>
      <c r="E326" s="4" t="s">
        <v>739</v>
      </c>
      <c r="F326" s="4" t="s">
        <v>16</v>
      </c>
      <c r="G326" s="4" t="s">
        <v>740</v>
      </c>
      <c r="H326" s="4">
        <v>83.56</v>
      </c>
      <c r="I326" s="4">
        <v>83.51</v>
      </c>
      <c r="J326" s="5">
        <f t="shared" si="16"/>
        <v>83.54</v>
      </c>
      <c r="K326" s="6">
        <v>1</v>
      </c>
    </row>
    <row r="327" spans="1:11" s="1" customFormat="1" ht="17" customHeight="1">
      <c r="A327" s="4">
        <v>325</v>
      </c>
      <c r="B327" s="4" t="s">
        <v>706</v>
      </c>
      <c r="C327" s="4" t="s">
        <v>737</v>
      </c>
      <c r="D327" s="4" t="s">
        <v>738</v>
      </c>
      <c r="E327" s="4" t="s">
        <v>741</v>
      </c>
      <c r="F327" s="4" t="s">
        <v>16</v>
      </c>
      <c r="G327" s="4" t="s">
        <v>742</v>
      </c>
      <c r="H327" s="4">
        <v>81.599999999999994</v>
      </c>
      <c r="I327" s="4">
        <v>83.45</v>
      </c>
      <c r="J327" s="5">
        <f t="shared" si="16"/>
        <v>82.34</v>
      </c>
      <c r="K327" s="6">
        <v>2</v>
      </c>
    </row>
    <row r="328" spans="1:11" s="1" customFormat="1" ht="17" customHeight="1">
      <c r="A328" s="4">
        <v>326</v>
      </c>
      <c r="B328" s="4" t="s">
        <v>706</v>
      </c>
      <c r="C328" s="4" t="s">
        <v>737</v>
      </c>
      <c r="D328" s="4" t="s">
        <v>738</v>
      </c>
      <c r="E328" s="4" t="s">
        <v>743</v>
      </c>
      <c r="F328" s="4" t="s">
        <v>44</v>
      </c>
      <c r="G328" s="4" t="s">
        <v>744</v>
      </c>
      <c r="H328" s="4">
        <v>82.04</v>
      </c>
      <c r="I328" s="4">
        <v>82.57</v>
      </c>
      <c r="J328" s="5">
        <f t="shared" si="16"/>
        <v>82.25200000000001</v>
      </c>
      <c r="K328" s="6">
        <v>3</v>
      </c>
    </row>
    <row r="329" spans="1:11" s="1" customFormat="1" ht="17" customHeight="1">
      <c r="A329" s="4">
        <v>327</v>
      </c>
      <c r="B329" s="4" t="s">
        <v>706</v>
      </c>
      <c r="C329" s="4" t="s">
        <v>745</v>
      </c>
      <c r="D329" s="4" t="s">
        <v>746</v>
      </c>
      <c r="E329" s="4" t="s">
        <v>747</v>
      </c>
      <c r="F329" s="4" t="s">
        <v>44</v>
      </c>
      <c r="G329" s="4" t="s">
        <v>748</v>
      </c>
      <c r="H329" s="4">
        <v>79.900000000000006</v>
      </c>
      <c r="I329" s="4">
        <v>84.65</v>
      </c>
      <c r="J329" s="5">
        <f t="shared" si="16"/>
        <v>81.800000000000011</v>
      </c>
      <c r="K329" s="6">
        <v>1</v>
      </c>
    </row>
    <row r="330" spans="1:11" s="1" customFormat="1" ht="17" customHeight="1">
      <c r="A330" s="4">
        <v>328</v>
      </c>
      <c r="B330" s="4" t="s">
        <v>706</v>
      </c>
      <c r="C330" s="4" t="s">
        <v>745</v>
      </c>
      <c r="D330" s="4" t="s">
        <v>746</v>
      </c>
      <c r="E330" s="4" t="s">
        <v>749</v>
      </c>
      <c r="F330" s="4" t="s">
        <v>44</v>
      </c>
      <c r="G330" s="4" t="s">
        <v>750</v>
      </c>
      <c r="H330" s="4">
        <v>78.72</v>
      </c>
      <c r="I330" s="4">
        <v>83.67</v>
      </c>
      <c r="J330" s="5">
        <f t="shared" si="16"/>
        <v>80.7</v>
      </c>
      <c r="K330" s="6">
        <v>2</v>
      </c>
    </row>
    <row r="331" spans="1:11" s="1" customFormat="1" ht="17" customHeight="1">
      <c r="A331" s="4">
        <v>329</v>
      </c>
      <c r="B331" s="4" t="s">
        <v>706</v>
      </c>
      <c r="C331" s="4" t="s">
        <v>745</v>
      </c>
      <c r="D331" s="4" t="s">
        <v>746</v>
      </c>
      <c r="E331" s="4" t="s">
        <v>751</v>
      </c>
      <c r="F331" s="4" t="s">
        <v>44</v>
      </c>
      <c r="G331" s="4" t="s">
        <v>752</v>
      </c>
      <c r="H331" s="4">
        <v>78.58</v>
      </c>
      <c r="I331" s="4">
        <v>82.06</v>
      </c>
      <c r="J331" s="5">
        <f t="shared" si="16"/>
        <v>79.972000000000008</v>
      </c>
      <c r="K331" s="6">
        <v>3</v>
      </c>
    </row>
    <row r="332" spans="1:11" s="1" customFormat="1" ht="17" customHeight="1">
      <c r="A332" s="4">
        <v>330</v>
      </c>
      <c r="B332" s="4" t="s">
        <v>706</v>
      </c>
      <c r="C332" s="4" t="s">
        <v>753</v>
      </c>
      <c r="D332" s="4" t="s">
        <v>754</v>
      </c>
      <c r="E332" s="4" t="s">
        <v>755</v>
      </c>
      <c r="F332" s="4" t="s">
        <v>16</v>
      </c>
      <c r="G332" s="4" t="s">
        <v>756</v>
      </c>
      <c r="H332" s="4">
        <v>72.72</v>
      </c>
      <c r="I332" s="4">
        <v>82.31</v>
      </c>
      <c r="J332" s="5">
        <f t="shared" si="16"/>
        <v>76.555999999999997</v>
      </c>
      <c r="K332" s="6">
        <v>1</v>
      </c>
    </row>
    <row r="333" spans="1:11" s="1" customFormat="1" ht="17" customHeight="1">
      <c r="A333" s="4">
        <v>331</v>
      </c>
      <c r="B333" s="4" t="s">
        <v>706</v>
      </c>
      <c r="C333" s="4" t="s">
        <v>753</v>
      </c>
      <c r="D333" s="4" t="s">
        <v>754</v>
      </c>
      <c r="E333" s="4" t="s">
        <v>757</v>
      </c>
      <c r="F333" s="4" t="s">
        <v>16</v>
      </c>
      <c r="G333" s="4" t="s">
        <v>758</v>
      </c>
      <c r="H333" s="4">
        <v>72.28</v>
      </c>
      <c r="I333" s="4">
        <v>82.38</v>
      </c>
      <c r="J333" s="5">
        <f t="shared" si="16"/>
        <v>76.319999999999993</v>
      </c>
      <c r="K333" s="6">
        <v>2</v>
      </c>
    </row>
    <row r="334" spans="1:11" s="1" customFormat="1" ht="17" customHeight="1">
      <c r="A334" s="4">
        <v>332</v>
      </c>
      <c r="B334" s="4" t="s">
        <v>706</v>
      </c>
      <c r="C334" s="4" t="s">
        <v>753</v>
      </c>
      <c r="D334" s="4" t="s">
        <v>754</v>
      </c>
      <c r="E334" s="4" t="s">
        <v>759</v>
      </c>
      <c r="F334" s="4" t="s">
        <v>16</v>
      </c>
      <c r="G334" s="4" t="s">
        <v>760</v>
      </c>
      <c r="H334" s="4">
        <v>71.459999999999994</v>
      </c>
      <c r="I334" s="4">
        <v>82.45</v>
      </c>
      <c r="J334" s="5">
        <f t="shared" si="16"/>
        <v>75.855999999999995</v>
      </c>
      <c r="K334" s="6">
        <v>3</v>
      </c>
    </row>
    <row r="335" spans="1:11" s="1" customFormat="1" ht="17" customHeight="1">
      <c r="A335" s="4">
        <v>333</v>
      </c>
      <c r="B335" s="4" t="s">
        <v>706</v>
      </c>
      <c r="C335" s="4" t="s">
        <v>753</v>
      </c>
      <c r="D335" s="4" t="s">
        <v>754</v>
      </c>
      <c r="E335" s="4" t="s">
        <v>761</v>
      </c>
      <c r="F335" s="4" t="s">
        <v>16</v>
      </c>
      <c r="G335" s="4" t="s">
        <v>762</v>
      </c>
      <c r="H335" s="4">
        <v>70.34</v>
      </c>
      <c r="I335" s="4">
        <v>80.78</v>
      </c>
      <c r="J335" s="5">
        <f t="shared" si="16"/>
        <v>74.516000000000005</v>
      </c>
      <c r="K335" s="6">
        <v>4</v>
      </c>
    </row>
    <row r="336" spans="1:11" s="1" customFormat="1" ht="17" customHeight="1">
      <c r="A336" s="4">
        <v>334</v>
      </c>
      <c r="B336" s="4" t="s">
        <v>706</v>
      </c>
      <c r="C336" s="4" t="s">
        <v>753</v>
      </c>
      <c r="D336" s="4" t="s">
        <v>754</v>
      </c>
      <c r="E336" s="4" t="s">
        <v>763</v>
      </c>
      <c r="F336" s="4" t="s">
        <v>16</v>
      </c>
      <c r="G336" s="4" t="s">
        <v>764</v>
      </c>
      <c r="H336" s="4">
        <v>75.16</v>
      </c>
      <c r="I336" s="4" t="s">
        <v>30</v>
      </c>
      <c r="J336" s="5">
        <f>H336*0.6</f>
        <v>45.095999999999997</v>
      </c>
      <c r="K336" s="6">
        <v>5</v>
      </c>
    </row>
    <row r="337" spans="1:11" s="1" customFormat="1" ht="17" customHeight="1">
      <c r="A337" s="4">
        <v>335</v>
      </c>
      <c r="B337" s="4" t="s">
        <v>706</v>
      </c>
      <c r="C337" s="4" t="s">
        <v>753</v>
      </c>
      <c r="D337" s="4" t="s">
        <v>754</v>
      </c>
      <c r="E337" s="4" t="s">
        <v>765</v>
      </c>
      <c r="F337" s="4" t="s">
        <v>16</v>
      </c>
      <c r="G337" s="4" t="s">
        <v>766</v>
      </c>
      <c r="H337" s="4">
        <v>70.040000000000006</v>
      </c>
      <c r="I337" s="4" t="s">
        <v>30</v>
      </c>
      <c r="J337" s="5">
        <f>H337*0.6</f>
        <v>42.024000000000001</v>
      </c>
      <c r="K337" s="6">
        <v>6</v>
      </c>
    </row>
    <row r="338" spans="1:11" s="1" customFormat="1" ht="17" customHeight="1">
      <c r="A338" s="4">
        <v>336</v>
      </c>
      <c r="B338" s="4" t="s">
        <v>706</v>
      </c>
      <c r="C338" s="4" t="s">
        <v>767</v>
      </c>
      <c r="D338" s="4" t="s">
        <v>768</v>
      </c>
      <c r="E338" s="4" t="s">
        <v>769</v>
      </c>
      <c r="F338" s="4" t="s">
        <v>16</v>
      </c>
      <c r="G338" s="4" t="s">
        <v>770</v>
      </c>
      <c r="H338" s="4">
        <v>82.24</v>
      </c>
      <c r="I338" s="4">
        <v>83.91</v>
      </c>
      <c r="J338" s="5">
        <f t="shared" si="16"/>
        <v>82.907999999999987</v>
      </c>
      <c r="K338" s="6">
        <v>1</v>
      </c>
    </row>
    <row r="339" spans="1:11" s="1" customFormat="1" ht="17" customHeight="1">
      <c r="A339" s="4">
        <v>337</v>
      </c>
      <c r="B339" s="4" t="s">
        <v>706</v>
      </c>
      <c r="C339" s="4" t="s">
        <v>767</v>
      </c>
      <c r="D339" s="4" t="s">
        <v>768</v>
      </c>
      <c r="E339" s="4" t="s">
        <v>771</v>
      </c>
      <c r="F339" s="4" t="s">
        <v>44</v>
      </c>
      <c r="G339" s="4" t="s">
        <v>772</v>
      </c>
      <c r="H339" s="4">
        <v>78.819999999999993</v>
      </c>
      <c r="I339" s="7">
        <v>82.4</v>
      </c>
      <c r="J339" s="5">
        <f t="shared" si="16"/>
        <v>80.251999999999995</v>
      </c>
      <c r="K339" s="6">
        <v>2</v>
      </c>
    </row>
    <row r="340" spans="1:11" s="1" customFormat="1" ht="17" customHeight="1">
      <c r="A340" s="4">
        <v>338</v>
      </c>
      <c r="B340" s="4" t="s">
        <v>706</v>
      </c>
      <c r="C340" s="4" t="s">
        <v>767</v>
      </c>
      <c r="D340" s="4" t="s">
        <v>768</v>
      </c>
      <c r="E340" s="4" t="s">
        <v>773</v>
      </c>
      <c r="F340" s="4" t="s">
        <v>16</v>
      </c>
      <c r="G340" s="4" t="s">
        <v>774</v>
      </c>
      <c r="H340" s="4">
        <v>78.28</v>
      </c>
      <c r="I340" s="4">
        <v>82.96</v>
      </c>
      <c r="J340" s="5">
        <f t="shared" si="16"/>
        <v>80.151999999999987</v>
      </c>
      <c r="K340" s="6">
        <v>3</v>
      </c>
    </row>
    <row r="341" spans="1:11" s="1" customFormat="1" ht="17" customHeight="1">
      <c r="A341" s="4">
        <v>339</v>
      </c>
      <c r="B341" s="4" t="s">
        <v>706</v>
      </c>
      <c r="C341" s="4" t="s">
        <v>767</v>
      </c>
      <c r="D341" s="4" t="s">
        <v>768</v>
      </c>
      <c r="E341" s="4" t="s">
        <v>775</v>
      </c>
      <c r="F341" s="4" t="s">
        <v>16</v>
      </c>
      <c r="G341" s="4" t="s">
        <v>776</v>
      </c>
      <c r="H341" s="4">
        <v>77.7</v>
      </c>
      <c r="I341" s="4">
        <v>82.79</v>
      </c>
      <c r="J341" s="5">
        <f t="shared" si="16"/>
        <v>79.736000000000004</v>
      </c>
      <c r="K341" s="6">
        <v>4</v>
      </c>
    </row>
    <row r="342" spans="1:11" s="1" customFormat="1" ht="17" customHeight="1">
      <c r="A342" s="4">
        <v>340</v>
      </c>
      <c r="B342" s="4" t="s">
        <v>706</v>
      </c>
      <c r="C342" s="4" t="s">
        <v>767</v>
      </c>
      <c r="D342" s="4" t="s">
        <v>768</v>
      </c>
      <c r="E342" s="4" t="s">
        <v>777</v>
      </c>
      <c r="F342" s="4" t="s">
        <v>16</v>
      </c>
      <c r="G342" s="4" t="s">
        <v>778</v>
      </c>
      <c r="H342" s="4">
        <v>77.260000000000005</v>
      </c>
      <c r="I342" s="7">
        <v>82.2</v>
      </c>
      <c r="J342" s="5">
        <f t="shared" si="16"/>
        <v>79.236000000000004</v>
      </c>
      <c r="K342" s="6">
        <v>5</v>
      </c>
    </row>
    <row r="343" spans="1:11" s="1" customFormat="1" ht="17" customHeight="1">
      <c r="A343" s="4">
        <v>341</v>
      </c>
      <c r="B343" s="4" t="s">
        <v>706</v>
      </c>
      <c r="C343" s="4" t="s">
        <v>767</v>
      </c>
      <c r="D343" s="4" t="s">
        <v>768</v>
      </c>
      <c r="E343" s="4" t="s">
        <v>779</v>
      </c>
      <c r="F343" s="4" t="s">
        <v>16</v>
      </c>
      <c r="G343" s="4" t="s">
        <v>780</v>
      </c>
      <c r="H343" s="4">
        <v>77.260000000000005</v>
      </c>
      <c r="I343" s="4">
        <v>81.12</v>
      </c>
      <c r="J343" s="5">
        <f t="shared" si="16"/>
        <v>78.804000000000002</v>
      </c>
      <c r="K343" s="6">
        <v>6</v>
      </c>
    </row>
    <row r="344" spans="1:11" s="1" customFormat="1" ht="17" customHeight="1">
      <c r="A344" s="4">
        <v>342</v>
      </c>
      <c r="B344" s="4" t="s">
        <v>706</v>
      </c>
      <c r="C344" s="4" t="s">
        <v>781</v>
      </c>
      <c r="D344" s="4" t="s">
        <v>782</v>
      </c>
      <c r="E344" s="4" t="s">
        <v>783</v>
      </c>
      <c r="F344" s="4" t="s">
        <v>16</v>
      </c>
      <c r="G344" s="4" t="s">
        <v>784</v>
      </c>
      <c r="H344" s="4">
        <v>70.62</v>
      </c>
      <c r="I344" s="4">
        <v>81.31</v>
      </c>
      <c r="J344" s="5">
        <f t="shared" si="16"/>
        <v>74.896000000000001</v>
      </c>
      <c r="K344" s="6">
        <v>1</v>
      </c>
    </row>
    <row r="345" spans="1:11" s="1" customFormat="1" ht="17" customHeight="1">
      <c r="A345" s="4">
        <v>343</v>
      </c>
      <c r="B345" s="4" t="s">
        <v>706</v>
      </c>
      <c r="C345" s="4" t="s">
        <v>781</v>
      </c>
      <c r="D345" s="4" t="s">
        <v>782</v>
      </c>
      <c r="E345" s="4" t="s">
        <v>785</v>
      </c>
      <c r="F345" s="4" t="s">
        <v>16</v>
      </c>
      <c r="G345" s="4" t="s">
        <v>786</v>
      </c>
      <c r="H345" s="4">
        <v>64.08</v>
      </c>
      <c r="I345" s="4">
        <v>81.680000000000007</v>
      </c>
      <c r="J345" s="5">
        <f t="shared" si="16"/>
        <v>71.12</v>
      </c>
      <c r="K345" s="6">
        <v>2</v>
      </c>
    </row>
    <row r="346" spans="1:11" s="1" customFormat="1" ht="17" customHeight="1">
      <c r="A346" s="4">
        <v>344</v>
      </c>
      <c r="B346" s="4" t="s">
        <v>706</v>
      </c>
      <c r="C346" s="4" t="s">
        <v>781</v>
      </c>
      <c r="D346" s="4" t="s">
        <v>782</v>
      </c>
      <c r="E346" s="4" t="s">
        <v>787</v>
      </c>
      <c r="F346" s="4" t="s">
        <v>16</v>
      </c>
      <c r="G346" s="4" t="s">
        <v>788</v>
      </c>
      <c r="H346" s="4">
        <v>57.78</v>
      </c>
      <c r="I346" s="4">
        <v>81.150000000000006</v>
      </c>
      <c r="J346" s="5">
        <f t="shared" si="16"/>
        <v>67.128</v>
      </c>
      <c r="K346" s="6">
        <v>3</v>
      </c>
    </row>
    <row r="347" spans="1:11" s="1" customFormat="1" ht="17" customHeight="1">
      <c r="A347" s="4">
        <v>345</v>
      </c>
      <c r="B347" s="4" t="s">
        <v>706</v>
      </c>
      <c r="C347" s="4" t="s">
        <v>789</v>
      </c>
      <c r="D347" s="4" t="s">
        <v>790</v>
      </c>
      <c r="E347" s="4" t="s">
        <v>791</v>
      </c>
      <c r="F347" s="4" t="s">
        <v>16</v>
      </c>
      <c r="G347" s="4" t="s">
        <v>792</v>
      </c>
      <c r="H347" s="4">
        <v>80.92</v>
      </c>
      <c r="I347" s="4">
        <v>81.86</v>
      </c>
      <c r="J347" s="5">
        <f t="shared" si="16"/>
        <v>81.295999999999992</v>
      </c>
      <c r="K347" s="6">
        <v>1</v>
      </c>
    </row>
    <row r="348" spans="1:11" s="1" customFormat="1" ht="17" customHeight="1">
      <c r="A348" s="4">
        <v>346</v>
      </c>
      <c r="B348" s="4" t="s">
        <v>706</v>
      </c>
      <c r="C348" s="4" t="s">
        <v>789</v>
      </c>
      <c r="D348" s="4" t="s">
        <v>790</v>
      </c>
      <c r="E348" s="4" t="s">
        <v>793</v>
      </c>
      <c r="F348" s="4" t="s">
        <v>16</v>
      </c>
      <c r="G348" s="4" t="s">
        <v>794</v>
      </c>
      <c r="H348" s="4">
        <v>76.819999999999993</v>
      </c>
      <c r="I348" s="4">
        <v>83.84</v>
      </c>
      <c r="J348" s="5">
        <f t="shared" si="16"/>
        <v>79.627999999999986</v>
      </c>
      <c r="K348" s="6">
        <v>2</v>
      </c>
    </row>
    <row r="349" spans="1:11" s="1" customFormat="1" ht="17" customHeight="1">
      <c r="A349" s="4">
        <v>347</v>
      </c>
      <c r="B349" s="4" t="s">
        <v>706</v>
      </c>
      <c r="C349" s="4" t="s">
        <v>789</v>
      </c>
      <c r="D349" s="4" t="s">
        <v>790</v>
      </c>
      <c r="E349" s="4" t="s">
        <v>795</v>
      </c>
      <c r="F349" s="4" t="s">
        <v>44</v>
      </c>
      <c r="G349" s="4" t="s">
        <v>796</v>
      </c>
      <c r="H349" s="4">
        <v>76.62</v>
      </c>
      <c r="I349" s="4">
        <v>83.27</v>
      </c>
      <c r="J349" s="5">
        <f t="shared" si="16"/>
        <v>79.28</v>
      </c>
      <c r="K349" s="6">
        <v>3</v>
      </c>
    </row>
    <row r="350" spans="1:11" s="1" customFormat="1" ht="17" customHeight="1">
      <c r="A350" s="4">
        <v>348</v>
      </c>
      <c r="B350" s="4" t="s">
        <v>706</v>
      </c>
      <c r="C350" s="4" t="s">
        <v>789</v>
      </c>
      <c r="D350" s="4" t="s">
        <v>790</v>
      </c>
      <c r="E350" s="4" t="s">
        <v>797</v>
      </c>
      <c r="F350" s="4" t="s">
        <v>16</v>
      </c>
      <c r="G350" s="4" t="s">
        <v>798</v>
      </c>
      <c r="H350" s="4">
        <v>76.48</v>
      </c>
      <c r="I350" s="4">
        <v>81.87</v>
      </c>
      <c r="J350" s="5">
        <f t="shared" si="16"/>
        <v>78.635999999999996</v>
      </c>
      <c r="K350" s="6">
        <v>4</v>
      </c>
    </row>
    <row r="351" spans="1:11" s="1" customFormat="1" ht="17" customHeight="1">
      <c r="A351" s="4">
        <v>349</v>
      </c>
      <c r="B351" s="4" t="s">
        <v>706</v>
      </c>
      <c r="C351" s="4" t="s">
        <v>789</v>
      </c>
      <c r="D351" s="4" t="s">
        <v>790</v>
      </c>
      <c r="E351" s="4" t="s">
        <v>799</v>
      </c>
      <c r="F351" s="4" t="s">
        <v>16</v>
      </c>
      <c r="G351" s="4" t="s">
        <v>800</v>
      </c>
      <c r="H351" s="4">
        <v>76.28</v>
      </c>
      <c r="I351" s="4">
        <v>79.38</v>
      </c>
      <c r="J351" s="5">
        <f t="shared" si="16"/>
        <v>77.52</v>
      </c>
      <c r="K351" s="6">
        <v>5</v>
      </c>
    </row>
    <row r="352" spans="1:11" s="1" customFormat="1" ht="17" customHeight="1">
      <c r="A352" s="4">
        <v>350</v>
      </c>
      <c r="B352" s="4" t="s">
        <v>706</v>
      </c>
      <c r="C352" s="4" t="s">
        <v>789</v>
      </c>
      <c r="D352" s="4" t="s">
        <v>790</v>
      </c>
      <c r="E352" s="4" t="s">
        <v>801</v>
      </c>
      <c r="F352" s="4" t="s">
        <v>16</v>
      </c>
      <c r="G352" s="4" t="s">
        <v>802</v>
      </c>
      <c r="H352" s="4">
        <v>75.5</v>
      </c>
      <c r="I352" s="4">
        <v>80.430000000000007</v>
      </c>
      <c r="J352" s="5">
        <f t="shared" si="16"/>
        <v>77.472000000000008</v>
      </c>
      <c r="K352" s="6">
        <v>6</v>
      </c>
    </row>
    <row r="353" spans="1:11" s="1" customFormat="1" ht="17" customHeight="1">
      <c r="A353" s="4">
        <v>351</v>
      </c>
      <c r="B353" s="4" t="s">
        <v>803</v>
      </c>
      <c r="C353" s="4" t="s">
        <v>804</v>
      </c>
      <c r="D353" s="4" t="s">
        <v>805</v>
      </c>
      <c r="E353" s="4" t="s">
        <v>806</v>
      </c>
      <c r="F353" s="4" t="s">
        <v>44</v>
      </c>
      <c r="G353" s="4" t="s">
        <v>807</v>
      </c>
      <c r="H353" s="4">
        <v>79.599999999999994</v>
      </c>
      <c r="I353" s="4">
        <v>82.68</v>
      </c>
      <c r="J353" s="5">
        <f t="shared" si="16"/>
        <v>80.831999999999994</v>
      </c>
      <c r="K353" s="6">
        <v>1</v>
      </c>
    </row>
    <row r="354" spans="1:11" s="1" customFormat="1" ht="17" customHeight="1">
      <c r="A354" s="4">
        <v>352</v>
      </c>
      <c r="B354" s="4" t="s">
        <v>803</v>
      </c>
      <c r="C354" s="4" t="s">
        <v>804</v>
      </c>
      <c r="D354" s="4" t="s">
        <v>805</v>
      </c>
      <c r="E354" s="4" t="s">
        <v>808</v>
      </c>
      <c r="F354" s="4" t="s">
        <v>44</v>
      </c>
      <c r="G354" s="4" t="s">
        <v>809</v>
      </c>
      <c r="H354" s="4">
        <v>79.36</v>
      </c>
      <c r="I354" s="4">
        <v>81.67</v>
      </c>
      <c r="J354" s="5">
        <f t="shared" si="16"/>
        <v>80.283999999999992</v>
      </c>
      <c r="K354" s="6">
        <v>2</v>
      </c>
    </row>
    <row r="355" spans="1:11" s="1" customFormat="1" ht="17" customHeight="1">
      <c r="A355" s="4">
        <v>353</v>
      </c>
      <c r="B355" s="4" t="s">
        <v>803</v>
      </c>
      <c r="C355" s="4" t="s">
        <v>804</v>
      </c>
      <c r="D355" s="4" t="s">
        <v>805</v>
      </c>
      <c r="E355" s="4" t="s">
        <v>810</v>
      </c>
      <c r="F355" s="4" t="s">
        <v>16</v>
      </c>
      <c r="G355" s="4" t="s">
        <v>811</v>
      </c>
      <c r="H355" s="4">
        <v>78.14</v>
      </c>
      <c r="I355" s="4">
        <v>83.49</v>
      </c>
      <c r="J355" s="5">
        <f t="shared" si="16"/>
        <v>80.28</v>
      </c>
      <c r="K355" s="6">
        <v>3</v>
      </c>
    </row>
    <row r="356" spans="1:11" s="1" customFormat="1" ht="17" customHeight="1">
      <c r="A356" s="4">
        <v>354</v>
      </c>
      <c r="B356" s="4" t="s">
        <v>803</v>
      </c>
      <c r="C356" s="4" t="s">
        <v>804</v>
      </c>
      <c r="D356" s="4" t="s">
        <v>805</v>
      </c>
      <c r="E356" s="4" t="s">
        <v>812</v>
      </c>
      <c r="F356" s="4" t="s">
        <v>44</v>
      </c>
      <c r="G356" s="4" t="s">
        <v>813</v>
      </c>
      <c r="H356" s="4">
        <v>77.400000000000006</v>
      </c>
      <c r="I356" s="7">
        <v>82.9</v>
      </c>
      <c r="J356" s="5">
        <f t="shared" si="16"/>
        <v>79.600000000000009</v>
      </c>
      <c r="K356" s="6">
        <v>4</v>
      </c>
    </row>
    <row r="357" spans="1:11" s="1" customFormat="1" ht="17" customHeight="1">
      <c r="A357" s="4">
        <v>355</v>
      </c>
      <c r="B357" s="4" t="s">
        <v>803</v>
      </c>
      <c r="C357" s="4" t="s">
        <v>804</v>
      </c>
      <c r="D357" s="4" t="s">
        <v>805</v>
      </c>
      <c r="E357" s="4" t="s">
        <v>814</v>
      </c>
      <c r="F357" s="4" t="s">
        <v>44</v>
      </c>
      <c r="G357" s="4" t="s">
        <v>815</v>
      </c>
      <c r="H357" s="4">
        <v>75.36</v>
      </c>
      <c r="I357" s="4">
        <v>82.24</v>
      </c>
      <c r="J357" s="5">
        <f t="shared" si="16"/>
        <v>78.111999999999995</v>
      </c>
      <c r="K357" s="6">
        <v>5</v>
      </c>
    </row>
    <row r="358" spans="1:11" s="1" customFormat="1" ht="17" customHeight="1">
      <c r="A358" s="4">
        <v>356</v>
      </c>
      <c r="B358" s="4" t="s">
        <v>803</v>
      </c>
      <c r="C358" s="4" t="s">
        <v>804</v>
      </c>
      <c r="D358" s="4" t="s">
        <v>805</v>
      </c>
      <c r="E358" s="4" t="s">
        <v>816</v>
      </c>
      <c r="F358" s="4" t="s">
        <v>16</v>
      </c>
      <c r="G358" s="4" t="s">
        <v>817</v>
      </c>
      <c r="H358" s="4">
        <v>75.599999999999994</v>
      </c>
      <c r="I358" s="4" t="s">
        <v>30</v>
      </c>
      <c r="J358" s="5">
        <f>H358*0.6</f>
        <v>45.359999999999992</v>
      </c>
      <c r="K358" s="6">
        <v>6</v>
      </c>
    </row>
    <row r="359" spans="1:11" s="1" customFormat="1" ht="17" customHeight="1">
      <c r="A359" s="4">
        <v>357</v>
      </c>
      <c r="B359" s="4" t="s">
        <v>818</v>
      </c>
      <c r="C359" s="4" t="s">
        <v>819</v>
      </c>
      <c r="D359" s="4" t="s">
        <v>820</v>
      </c>
      <c r="E359" s="4" t="s">
        <v>821</v>
      </c>
      <c r="F359" s="4" t="s">
        <v>44</v>
      </c>
      <c r="G359" s="4" t="s">
        <v>822</v>
      </c>
      <c r="H359" s="4">
        <v>79.459999999999994</v>
      </c>
      <c r="I359" s="4">
        <v>82.26</v>
      </c>
      <c r="J359" s="5">
        <f t="shared" ref="J359:J364" si="17">H359*0.6+I359*0.4</f>
        <v>80.58</v>
      </c>
      <c r="K359" s="6">
        <v>1</v>
      </c>
    </row>
    <row r="360" spans="1:11" s="1" customFormat="1" ht="17" customHeight="1">
      <c r="A360" s="4">
        <v>358</v>
      </c>
      <c r="B360" s="4" t="s">
        <v>818</v>
      </c>
      <c r="C360" s="4" t="s">
        <v>819</v>
      </c>
      <c r="D360" s="4" t="s">
        <v>820</v>
      </c>
      <c r="E360" s="4" t="s">
        <v>823</v>
      </c>
      <c r="F360" s="4" t="s">
        <v>16</v>
      </c>
      <c r="G360" s="4" t="s">
        <v>824</v>
      </c>
      <c r="H360" s="4">
        <v>76.52</v>
      </c>
      <c r="I360" s="4">
        <v>83.03</v>
      </c>
      <c r="J360" s="5">
        <f t="shared" si="17"/>
        <v>79.123999999999995</v>
      </c>
      <c r="K360" s="6">
        <v>2</v>
      </c>
    </row>
    <row r="361" spans="1:11" s="1" customFormat="1" ht="17" customHeight="1">
      <c r="A361" s="4">
        <v>359</v>
      </c>
      <c r="B361" s="4" t="s">
        <v>818</v>
      </c>
      <c r="C361" s="4" t="s">
        <v>819</v>
      </c>
      <c r="D361" s="4" t="s">
        <v>820</v>
      </c>
      <c r="E361" s="4" t="s">
        <v>825</v>
      </c>
      <c r="F361" s="4" t="s">
        <v>44</v>
      </c>
      <c r="G361" s="4" t="s">
        <v>826</v>
      </c>
      <c r="H361" s="4">
        <v>75.260000000000005</v>
      </c>
      <c r="I361" s="4">
        <v>84.21</v>
      </c>
      <c r="J361" s="5">
        <f t="shared" si="17"/>
        <v>78.84</v>
      </c>
      <c r="K361" s="6">
        <v>3</v>
      </c>
    </row>
    <row r="362" spans="1:11" s="1" customFormat="1" ht="17" customHeight="1">
      <c r="A362" s="4">
        <v>360</v>
      </c>
      <c r="B362" s="4" t="s">
        <v>818</v>
      </c>
      <c r="C362" s="4" t="s">
        <v>827</v>
      </c>
      <c r="D362" s="4" t="s">
        <v>828</v>
      </c>
      <c r="E362" s="4" t="s">
        <v>829</v>
      </c>
      <c r="F362" s="4" t="s">
        <v>44</v>
      </c>
      <c r="G362" s="4" t="s">
        <v>830</v>
      </c>
      <c r="H362" s="4">
        <v>85.6</v>
      </c>
      <c r="I362" s="4">
        <v>82.88</v>
      </c>
      <c r="J362" s="5">
        <f t="shared" si="17"/>
        <v>84.512</v>
      </c>
      <c r="K362" s="6">
        <v>1</v>
      </c>
    </row>
    <row r="363" spans="1:11" s="1" customFormat="1" ht="17" customHeight="1">
      <c r="A363" s="4">
        <v>361</v>
      </c>
      <c r="B363" s="4" t="s">
        <v>818</v>
      </c>
      <c r="C363" s="4" t="s">
        <v>827</v>
      </c>
      <c r="D363" s="4" t="s">
        <v>828</v>
      </c>
      <c r="E363" s="4" t="s">
        <v>831</v>
      </c>
      <c r="F363" s="4" t="s">
        <v>16</v>
      </c>
      <c r="G363" s="4" t="s">
        <v>832</v>
      </c>
      <c r="H363" s="4">
        <v>84.34</v>
      </c>
      <c r="I363" s="4">
        <v>82.74</v>
      </c>
      <c r="J363" s="5">
        <f t="shared" si="17"/>
        <v>83.699999999999989</v>
      </c>
      <c r="K363" s="6">
        <v>2</v>
      </c>
    </row>
    <row r="364" spans="1:11" s="1" customFormat="1" ht="17" customHeight="1">
      <c r="A364" s="4">
        <v>362</v>
      </c>
      <c r="B364" s="4" t="s">
        <v>818</v>
      </c>
      <c r="C364" s="4" t="s">
        <v>827</v>
      </c>
      <c r="D364" s="4" t="s">
        <v>828</v>
      </c>
      <c r="E364" s="4" t="s">
        <v>833</v>
      </c>
      <c r="F364" s="4" t="s">
        <v>44</v>
      </c>
      <c r="G364" s="4" t="s">
        <v>834</v>
      </c>
      <c r="H364" s="4">
        <v>82.72</v>
      </c>
      <c r="I364" s="4">
        <v>81.28</v>
      </c>
      <c r="J364" s="5">
        <f t="shared" si="17"/>
        <v>82.144000000000005</v>
      </c>
      <c r="K364" s="6">
        <v>3</v>
      </c>
    </row>
  </sheetData>
  <sortState xmlns:xlrd2="http://schemas.microsoft.com/office/spreadsheetml/2017/richdata2" ref="A3:L364">
    <sortCondition ref="D3:D364"/>
    <sortCondition descending="1" ref="J3:J364"/>
  </sortState>
  <mergeCells count="1">
    <mergeCell ref="A1:K1"/>
  </mergeCells>
  <phoneticPr fontId="4" type="noConversion"/>
  <pageMargins left="0.75138888888888899" right="0.751388888888888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长子面试登分表</vt:lpstr>
      <vt:lpstr>长子面试登分表!Print_Titles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alley</dc:creator>
  <cp:lastModifiedBy>田野</cp:lastModifiedBy>
  <dcterms:created xsi:type="dcterms:W3CDTF">2023-08-30T09:33:00Z</dcterms:created>
  <dcterms:modified xsi:type="dcterms:W3CDTF">2023-09-02T12:23:55Z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139C3AB596BA4D9482BF18B7FBB7CB87_13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