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秦淮区教育局所属学校公告-全\"/>
    </mc:Choice>
  </mc:AlternateContent>
  <bookViews>
    <workbookView xWindow="0" yWindow="0" windowWidth="21600" windowHeight="9765"/>
  </bookViews>
  <sheets>
    <sheet name="Sheet1" sheetId="1" r:id="rId1"/>
  </sheets>
  <definedNames>
    <definedName name="_xlnm._FilterDatabase" localSheetId="0" hidden="1">Sheet1!$A$5:$AB$54</definedName>
    <definedName name="_xlnm.Print_Titles" localSheetId="0">Sheet1!$4:$5</definedName>
  </definedNames>
  <calcPr calcId="162913"/>
</workbook>
</file>

<file path=xl/calcChain.xml><?xml version="1.0" encoding="utf-8"?>
<calcChain xmlns="http://schemas.openxmlformats.org/spreadsheetml/2006/main">
  <c r="X51" i="1" l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D51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4" i="1"/>
  <c r="X15" i="1"/>
  <c r="X54" i="1" s="1"/>
  <c r="W15" i="1"/>
  <c r="W54" i="1" s="1"/>
  <c r="V15" i="1"/>
  <c r="V54" i="1" s="1"/>
  <c r="U15" i="1"/>
  <c r="U54" i="1" s="1"/>
  <c r="T15" i="1"/>
  <c r="T54" i="1" s="1"/>
  <c r="S15" i="1"/>
  <c r="S54" i="1" s="1"/>
  <c r="R15" i="1"/>
  <c r="R54" i="1" s="1"/>
  <c r="Q15" i="1"/>
  <c r="Q54" i="1" s="1"/>
  <c r="P15" i="1"/>
  <c r="P54" i="1" s="1"/>
  <c r="O15" i="1"/>
  <c r="O54" i="1" s="1"/>
  <c r="N15" i="1"/>
  <c r="N54" i="1" s="1"/>
  <c r="M15" i="1"/>
  <c r="M54" i="1" s="1"/>
  <c r="L15" i="1"/>
  <c r="L54" i="1" s="1"/>
  <c r="K15" i="1"/>
  <c r="K54" i="1" s="1"/>
  <c r="J15" i="1"/>
  <c r="J54" i="1" s="1"/>
  <c r="I15" i="1"/>
  <c r="I54" i="1" s="1"/>
  <c r="H15" i="1"/>
  <c r="H54" i="1" s="1"/>
  <c r="G15" i="1"/>
  <c r="G54" i="1" s="1"/>
  <c r="F15" i="1"/>
  <c r="F54" i="1" s="1"/>
  <c r="D15" i="1"/>
  <c r="D54" i="1" s="1"/>
</calcChain>
</file>

<file path=xl/sharedStrings.xml><?xml version="1.0" encoding="utf-8"?>
<sst xmlns="http://schemas.openxmlformats.org/spreadsheetml/2006/main" count="194" uniqueCount="99">
  <si>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family val="1"/>
      </rPr>
      <t>1</t>
    </r>
  </si>
  <si>
    <r>
      <rPr>
        <b/>
        <sz val="18"/>
        <color theme="1"/>
        <rFont val="宋体"/>
        <charset val="134"/>
      </rPr>
      <t>南京市秦淮区教育局所属学校</t>
    </r>
    <r>
      <rPr>
        <b/>
        <sz val="18"/>
        <color theme="1"/>
        <rFont val="Times New Roman"/>
        <family val="1"/>
      </rPr>
      <t>2024</t>
    </r>
    <r>
      <rPr>
        <b/>
        <sz val="18"/>
        <color theme="1"/>
        <rFont val="宋体"/>
        <charset val="134"/>
      </rPr>
      <t>年公开招聘教师岗位信息表1</t>
    </r>
  </si>
  <si>
    <t>序号</t>
  </si>
  <si>
    <r>
      <rPr>
        <b/>
        <sz val="12"/>
        <color theme="1"/>
        <rFont val="宋体"/>
        <charset val="134"/>
      </rPr>
      <t>主管部门</t>
    </r>
  </si>
  <si>
    <r>
      <rPr>
        <b/>
        <sz val="12"/>
        <color theme="1"/>
        <rFont val="宋体"/>
        <charset val="134"/>
      </rPr>
      <t>招聘单位</t>
    </r>
    <r>
      <rPr>
        <b/>
        <sz val="12"/>
        <color theme="1"/>
        <rFont val="Times New Roman"/>
        <family val="1"/>
      </rPr>
      <t xml:space="preserve">                              </t>
    </r>
  </si>
  <si>
    <r>
      <rPr>
        <b/>
        <sz val="12"/>
        <color theme="1"/>
        <rFont val="宋体"/>
        <charset val="134"/>
      </rPr>
      <t>招聘</t>
    </r>
    <r>
      <rPr>
        <b/>
        <sz val="12"/>
        <color theme="1"/>
        <rFont val="Times New Roman"/>
        <family val="1"/>
      </rPr>
      <t xml:space="preserve">   </t>
    </r>
    <r>
      <rPr>
        <b/>
        <sz val="12"/>
        <color theme="1"/>
        <rFont val="宋体"/>
        <charset val="134"/>
      </rPr>
      <t>人数</t>
    </r>
  </si>
  <si>
    <r>
      <rPr>
        <b/>
        <sz val="12"/>
        <color theme="1"/>
        <rFont val="宋体"/>
        <charset val="134"/>
      </rPr>
      <t>学历要求</t>
    </r>
    <r>
      <rPr>
        <b/>
        <sz val="12"/>
        <color theme="1"/>
        <rFont val="Times New Roman"/>
        <family val="1"/>
      </rPr>
      <t xml:space="preserve">              </t>
    </r>
  </si>
  <si>
    <r>
      <rPr>
        <sz val="16"/>
        <color theme="1"/>
        <rFont val="华文中宋"/>
        <charset val="134"/>
      </rPr>
      <t>中小学（含职业学校、幼儿园）学科岗位</t>
    </r>
  </si>
  <si>
    <t>面试形式和所占比例</t>
  </si>
  <si>
    <r>
      <rPr>
        <b/>
        <sz val="12"/>
        <color theme="1"/>
        <rFont val="宋体"/>
        <charset val="134"/>
      </rPr>
      <t>其他</t>
    </r>
    <r>
      <rPr>
        <b/>
        <sz val="12"/>
        <color theme="1"/>
        <rFont val="Times New Roman"/>
        <family val="1"/>
      </rPr>
      <t xml:space="preserve">
</t>
    </r>
    <r>
      <rPr>
        <b/>
        <sz val="12"/>
        <color theme="1"/>
        <rFont val="宋体"/>
        <charset val="134"/>
      </rPr>
      <t>说明</t>
    </r>
  </si>
  <si>
    <r>
      <rPr>
        <b/>
        <sz val="12"/>
        <color theme="1"/>
        <rFont val="宋体"/>
        <charset val="134"/>
      </rPr>
      <t>政策咨询电话及信息发布网址</t>
    </r>
  </si>
  <si>
    <t>学历要求</t>
  </si>
  <si>
    <r>
      <rPr>
        <sz val="12"/>
        <color theme="1"/>
        <rFont val="宋体"/>
        <charset val="134"/>
      </rPr>
      <t>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文</t>
    </r>
  </si>
  <si>
    <r>
      <rPr>
        <sz val="12"/>
        <color theme="1"/>
        <rFont val="宋体"/>
        <charset val="134"/>
      </rPr>
      <t>数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学</t>
    </r>
  </si>
  <si>
    <r>
      <rPr>
        <sz val="12"/>
        <color theme="1"/>
        <rFont val="宋体"/>
        <charset val="134"/>
      </rPr>
      <t>英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语</t>
    </r>
  </si>
  <si>
    <r>
      <rPr>
        <sz val="12"/>
        <color theme="1"/>
        <rFont val="宋体"/>
        <charset val="134"/>
      </rPr>
      <t>物理</t>
    </r>
  </si>
  <si>
    <r>
      <rPr>
        <sz val="12"/>
        <color theme="1"/>
        <rFont val="宋体"/>
        <charset val="134"/>
      </rPr>
      <t>化学</t>
    </r>
  </si>
  <si>
    <r>
      <rPr>
        <sz val="12"/>
        <color theme="1"/>
        <rFont val="宋体"/>
        <charset val="134"/>
      </rPr>
      <t>生物</t>
    </r>
  </si>
  <si>
    <r>
      <rPr>
        <sz val="12"/>
        <color theme="1"/>
        <rFont val="宋体"/>
        <charset val="134"/>
      </rPr>
      <t>政治</t>
    </r>
  </si>
  <si>
    <r>
      <rPr>
        <sz val="12"/>
        <color theme="1"/>
        <rFont val="宋体"/>
        <charset val="134"/>
      </rPr>
      <t>历史</t>
    </r>
  </si>
  <si>
    <r>
      <rPr>
        <sz val="12"/>
        <color theme="1"/>
        <rFont val="宋体"/>
        <charset val="134"/>
      </rPr>
      <t>地理</t>
    </r>
  </si>
  <si>
    <r>
      <rPr>
        <sz val="12"/>
        <color theme="1"/>
        <rFont val="宋体"/>
        <charset val="134"/>
      </rPr>
      <t>音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乐</t>
    </r>
  </si>
  <si>
    <r>
      <rPr>
        <sz val="12"/>
        <color theme="1"/>
        <rFont val="宋体"/>
        <charset val="134"/>
      </rPr>
      <t>体育</t>
    </r>
  </si>
  <si>
    <r>
      <rPr>
        <sz val="12"/>
        <color theme="1"/>
        <rFont val="宋体"/>
        <charset val="134"/>
      </rPr>
      <t>美术</t>
    </r>
  </si>
  <si>
    <r>
      <rPr>
        <sz val="12"/>
        <color theme="1"/>
        <rFont val="宋体"/>
        <charset val="134"/>
      </rPr>
      <t>信息技术</t>
    </r>
  </si>
  <si>
    <r>
      <rPr>
        <sz val="12"/>
        <color theme="1"/>
        <rFont val="宋体"/>
        <charset val="134"/>
      </rPr>
      <t>科学</t>
    </r>
  </si>
  <si>
    <r>
      <rPr>
        <sz val="12"/>
        <color theme="1"/>
        <rFont val="宋体"/>
        <charset val="134"/>
      </rPr>
      <t>心理</t>
    </r>
  </si>
  <si>
    <r>
      <rPr>
        <sz val="12"/>
        <color theme="1"/>
        <rFont val="宋体"/>
        <charset val="134"/>
      </rPr>
      <t>学前教育</t>
    </r>
  </si>
  <si>
    <r>
      <rPr>
        <sz val="12"/>
        <color theme="1"/>
        <rFont val="宋体"/>
        <charset val="134"/>
      </rPr>
      <t>特殊教育</t>
    </r>
  </si>
  <si>
    <t>计算机专业</t>
  </si>
  <si>
    <t>智能网联汽车技术</t>
  </si>
  <si>
    <t>秦淮区教育局</t>
  </si>
  <si>
    <t>南京市第三中学</t>
  </si>
  <si>
    <t>本科及以上</t>
  </si>
  <si>
    <t>授（说）课60%
综合答辩40%</t>
  </si>
  <si>
    <t>025-84501691
http://njsdszx.njqhjy.net/</t>
  </si>
  <si>
    <t>南京市钟英中学</t>
  </si>
  <si>
    <t>本科及以上；心理（硕士研究生及以上）</t>
  </si>
  <si>
    <t>025-84525507 http://zyzx.njqhjy.net/</t>
  </si>
  <si>
    <t>南京外国语学校明远初中</t>
  </si>
  <si>
    <t>025-85635777  http://mycz.njqhjy.net/</t>
  </si>
  <si>
    <t>南京航空航天大学附属初级中学</t>
  </si>
  <si>
    <t>025-84598965 http://nhcjzx.njqhjy.net/</t>
  </si>
  <si>
    <t>南京一中初中部</t>
  </si>
  <si>
    <t>025-68202707 http://www.njyzcz.com/</t>
  </si>
  <si>
    <t>南京市文枢初级中学</t>
  </si>
  <si>
    <t>025-68187178 http://njwscz.njqhjy.net/</t>
  </si>
  <si>
    <t>南京市第十八中学</t>
  </si>
  <si>
    <t>025-52611194 http://nj18zh.njqhjy.net/</t>
  </si>
  <si>
    <t>南京市第二十七初级中学</t>
  </si>
  <si>
    <t>025-52612727-8315 http://www.nj27cz.cn/</t>
  </si>
  <si>
    <t>南京师范大学附属中学行知分校</t>
  </si>
  <si>
    <t>025-69573505   https://www.nsfzxz.com/</t>
  </si>
  <si>
    <t>中学合计</t>
  </si>
  <si>
    <t>南京市游府西街小学</t>
  </si>
  <si>
    <t>小学合并招聘岗位，报名不到具体单位。其中小学语文、小学数学分组招聘（如：语文一组、数学一组）分组详见附件2</t>
  </si>
  <si>
    <t>025-52650616;025-52650617 http://www.njqhjy.cn/</t>
  </si>
  <si>
    <t>南京市火瓦巷小学</t>
  </si>
  <si>
    <t>南京市鑫园小学</t>
  </si>
  <si>
    <t>南京市五老村小学</t>
  </si>
  <si>
    <t>南京市马府街小学</t>
  </si>
  <si>
    <t>南京市大光路小学</t>
  </si>
  <si>
    <t>南京市瑞金路小学</t>
  </si>
  <si>
    <t>南京市瑞金北村小学
（南京航空航天大学附属小学）</t>
  </si>
  <si>
    <t>南京市后标营小学</t>
  </si>
  <si>
    <t>南京市中山小学</t>
  </si>
  <si>
    <t>南京市月牙湖小学</t>
  </si>
  <si>
    <t>南京市四方小学</t>
  </si>
  <si>
    <t>南京市石鼓路小学</t>
  </si>
  <si>
    <t>南京市建邺路小学</t>
  </si>
  <si>
    <t>南京市府西街小学</t>
  </si>
  <si>
    <t>南京市朝天宫民族小学</t>
  </si>
  <si>
    <t>南京市银龙花园学校</t>
  </si>
  <si>
    <t>南京市夫子庙小学</t>
  </si>
  <si>
    <t>南京市秦淮区第一中心小学</t>
  </si>
  <si>
    <t>南京市小西湖小学</t>
  </si>
  <si>
    <t>南京市考棚小学</t>
  </si>
  <si>
    <t>南京市双塘小学</t>
  </si>
  <si>
    <t>南京市凤游寺小学</t>
  </si>
  <si>
    <t>南京市秦淮实验小学</t>
  </si>
  <si>
    <t>南京市白下高新小学
（南京市瑞金北村小学分校）</t>
  </si>
  <si>
    <t>南京外国语学校明远小学</t>
  </si>
  <si>
    <t>南京市育智学校</t>
  </si>
  <si>
    <t>南京市秦淮特殊教育学校</t>
  </si>
  <si>
    <t>小学合计</t>
  </si>
  <si>
    <t>南京市游府西街幼儿园</t>
  </si>
  <si>
    <t>幼儿园合并招聘岗位，报名不到具体单位。</t>
  </si>
  <si>
    <t>南京市瑞金路幼儿园</t>
  </si>
  <si>
    <t>南京市中华路幼儿园</t>
  </si>
  <si>
    <t>南京市小西湖幼儿园</t>
  </si>
  <si>
    <t>南京市秦淮幼儿园</t>
  </si>
  <si>
    <t>南京市佳营幼儿园</t>
  </si>
  <si>
    <t>幼儿园合计</t>
  </si>
  <si>
    <t>南京金陵高等职业技术学校</t>
  </si>
  <si>
    <t>硕士研究生及以上</t>
  </si>
  <si>
    <t>综合答辩30%   模拟课堂40%   专业技能测试30%</t>
  </si>
  <si>
    <t>025-86230003 
https://www.jlgzx.cn/</t>
  </si>
  <si>
    <t>中等职业学校合计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</si>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</sst>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 "/>
    <numFmt numFmtId="179" formatCode="0.00_ "/>
  </numFmts>
  <fonts count="23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name val="Times New Roman"/>
      <family val="1"/>
    </font>
    <font>
      <sz val="14"/>
      <color theme="1"/>
      <name val="宋体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宋体"/>
      <charset val="134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1"/>
      <color theme="1"/>
      <name val="宋体"/>
      <charset val="134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6"/>
      <color theme="1"/>
      <name val="华文中宋"/>
      <charset val="134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 shrinkToFit="1"/>
    </xf>
    <xf numFmtId="17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179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4"/>
  <sheetViews>
    <sheetView tabSelected="1" zoomScaleSheetLayoutView="102" workbookViewId="0">
      <pane ySplit="5" topLeftCell="A6" activePane="bottomLeft" state="frozen"/>
      <selection pane="bottomLeft" activeCell="A2" sqref="A2:AA2"/>
    </sheetView>
  </sheetViews>
  <sheetFormatPr defaultColWidth="9" defaultRowHeight="15.75" x14ac:dyDescent="0.15"/>
  <cols>
    <col min="1" max="1" width="3.75" style="6" customWidth="1"/>
    <col min="2" max="2" width="6.75" style="7" customWidth="1"/>
    <col min="3" max="3" width="17.75" style="8" customWidth="1"/>
    <col min="4" max="4" width="5.125" style="9" customWidth="1"/>
    <col min="5" max="5" width="12.125" style="9" customWidth="1"/>
    <col min="6" max="6" width="4.375" style="9" customWidth="1"/>
    <col min="7" max="7" width="3.875" style="9" customWidth="1"/>
    <col min="8" max="10" width="3.625" style="7" customWidth="1"/>
    <col min="11" max="11" width="3.5" style="7" customWidth="1"/>
    <col min="12" max="12" width="4.125" style="7" customWidth="1"/>
    <col min="13" max="13" width="3.875" style="7" customWidth="1"/>
    <col min="14" max="14" width="3.125" style="7" customWidth="1"/>
    <col min="15" max="15" width="3.625" style="7" customWidth="1"/>
    <col min="16" max="16" width="4.125" style="7" customWidth="1"/>
    <col min="17" max="18" width="3.625" style="7" customWidth="1"/>
    <col min="19" max="19" width="3.125" style="7" customWidth="1"/>
    <col min="20" max="20" width="3.625" style="7" customWidth="1"/>
    <col min="21" max="22" width="4.375" style="7" customWidth="1"/>
    <col min="23" max="23" width="4.5" style="7" customWidth="1"/>
    <col min="24" max="24" width="5.5" style="7" customWidth="1"/>
    <col min="25" max="25" width="12.75" style="8" customWidth="1"/>
    <col min="26" max="26" width="12.5" style="9" customWidth="1"/>
    <col min="27" max="27" width="12.75" style="8" customWidth="1"/>
    <col min="28" max="249" width="9" style="7"/>
    <col min="250" max="250" width="6.625" style="7" customWidth="1"/>
    <col min="251" max="251" width="13.75" style="7" customWidth="1"/>
    <col min="252" max="252" width="25.625" style="7" customWidth="1"/>
    <col min="253" max="253" width="5" style="7" customWidth="1"/>
    <col min="254" max="254" width="4.375" style="7" customWidth="1"/>
    <col min="255" max="262" width="3.625" style="7" customWidth="1"/>
    <col min="263" max="263" width="9.625" style="7" customWidth="1"/>
    <col min="264" max="274" width="3.625" style="7" customWidth="1"/>
    <col min="275" max="275" width="11.75" style="7" customWidth="1"/>
    <col min="276" max="276" width="10.375" style="7" customWidth="1"/>
    <col min="277" max="505" width="9" style="7"/>
    <col min="506" max="506" width="6.625" style="7" customWidth="1"/>
    <col min="507" max="507" width="13.75" style="7" customWidth="1"/>
    <col min="508" max="508" width="25.625" style="7" customWidth="1"/>
    <col min="509" max="509" width="5" style="7" customWidth="1"/>
    <col min="510" max="510" width="4.375" style="7" customWidth="1"/>
    <col min="511" max="518" width="3.625" style="7" customWidth="1"/>
    <col min="519" max="519" width="9.625" style="7" customWidth="1"/>
    <col min="520" max="530" width="3.625" style="7" customWidth="1"/>
    <col min="531" max="531" width="11.75" style="7" customWidth="1"/>
    <col min="532" max="532" width="10.375" style="7" customWidth="1"/>
    <col min="533" max="761" width="9" style="7"/>
    <col min="762" max="762" width="6.625" style="7" customWidth="1"/>
    <col min="763" max="763" width="13.75" style="7" customWidth="1"/>
    <col min="764" max="764" width="25.625" style="7" customWidth="1"/>
    <col min="765" max="765" width="5" style="7" customWidth="1"/>
    <col min="766" max="766" width="4.375" style="7" customWidth="1"/>
    <col min="767" max="774" width="3.625" style="7" customWidth="1"/>
    <col min="775" max="775" width="9.625" style="7" customWidth="1"/>
    <col min="776" max="786" width="3.625" style="7" customWidth="1"/>
    <col min="787" max="787" width="11.75" style="7" customWidth="1"/>
    <col min="788" max="788" width="10.375" style="7" customWidth="1"/>
    <col min="789" max="1017" width="9" style="7"/>
    <col min="1018" max="1018" width="6.625" style="7" customWidth="1"/>
    <col min="1019" max="1019" width="13.75" style="7" customWidth="1"/>
    <col min="1020" max="1020" width="25.625" style="7" customWidth="1"/>
    <col min="1021" max="1021" width="5" style="7" customWidth="1"/>
    <col min="1022" max="1022" width="4.375" style="7" customWidth="1"/>
    <col min="1023" max="1030" width="3.625" style="7" customWidth="1"/>
    <col min="1031" max="1031" width="9.625" style="7" customWidth="1"/>
    <col min="1032" max="1042" width="3.625" style="7" customWidth="1"/>
    <col min="1043" max="1043" width="11.75" style="7" customWidth="1"/>
    <col min="1044" max="1044" width="10.375" style="7" customWidth="1"/>
    <col min="1045" max="1273" width="9" style="7"/>
    <col min="1274" max="1274" width="6.625" style="7" customWidth="1"/>
    <col min="1275" max="1275" width="13.75" style="7" customWidth="1"/>
    <col min="1276" max="1276" width="25.625" style="7" customWidth="1"/>
    <col min="1277" max="1277" width="5" style="7" customWidth="1"/>
    <col min="1278" max="1278" width="4.375" style="7" customWidth="1"/>
    <col min="1279" max="1286" width="3.625" style="7" customWidth="1"/>
    <col min="1287" max="1287" width="9.625" style="7" customWidth="1"/>
    <col min="1288" max="1298" width="3.625" style="7" customWidth="1"/>
    <col min="1299" max="1299" width="11.75" style="7" customWidth="1"/>
    <col min="1300" max="1300" width="10.375" style="7" customWidth="1"/>
    <col min="1301" max="1529" width="9" style="7"/>
    <col min="1530" max="1530" width="6.625" style="7" customWidth="1"/>
    <col min="1531" max="1531" width="13.75" style="7" customWidth="1"/>
    <col min="1532" max="1532" width="25.625" style="7" customWidth="1"/>
    <col min="1533" max="1533" width="5" style="7" customWidth="1"/>
    <col min="1534" max="1534" width="4.375" style="7" customWidth="1"/>
    <col min="1535" max="1542" width="3.625" style="7" customWidth="1"/>
    <col min="1543" max="1543" width="9.625" style="7" customWidth="1"/>
    <col min="1544" max="1554" width="3.625" style="7" customWidth="1"/>
    <col min="1555" max="1555" width="11.75" style="7" customWidth="1"/>
    <col min="1556" max="1556" width="10.375" style="7" customWidth="1"/>
    <col min="1557" max="1785" width="9" style="7"/>
    <col min="1786" max="1786" width="6.625" style="7" customWidth="1"/>
    <col min="1787" max="1787" width="13.75" style="7" customWidth="1"/>
    <col min="1788" max="1788" width="25.625" style="7" customWidth="1"/>
    <col min="1789" max="1789" width="5" style="7" customWidth="1"/>
    <col min="1790" max="1790" width="4.375" style="7" customWidth="1"/>
    <col min="1791" max="1798" width="3.625" style="7" customWidth="1"/>
    <col min="1799" max="1799" width="9.625" style="7" customWidth="1"/>
    <col min="1800" max="1810" width="3.625" style="7" customWidth="1"/>
    <col min="1811" max="1811" width="11.75" style="7" customWidth="1"/>
    <col min="1812" max="1812" width="10.375" style="7" customWidth="1"/>
    <col min="1813" max="2041" width="9" style="7"/>
    <col min="2042" max="2042" width="6.625" style="7" customWidth="1"/>
    <col min="2043" max="2043" width="13.75" style="7" customWidth="1"/>
    <col min="2044" max="2044" width="25.625" style="7" customWidth="1"/>
    <col min="2045" max="2045" width="5" style="7" customWidth="1"/>
    <col min="2046" max="2046" width="4.375" style="7" customWidth="1"/>
    <col min="2047" max="2054" width="3.625" style="7" customWidth="1"/>
    <col min="2055" max="2055" width="9.625" style="7" customWidth="1"/>
    <col min="2056" max="2066" width="3.625" style="7" customWidth="1"/>
    <col min="2067" max="2067" width="11.75" style="7" customWidth="1"/>
    <col min="2068" max="2068" width="10.375" style="7" customWidth="1"/>
    <col min="2069" max="2297" width="9" style="7"/>
    <col min="2298" max="2298" width="6.625" style="7" customWidth="1"/>
    <col min="2299" max="2299" width="13.75" style="7" customWidth="1"/>
    <col min="2300" max="2300" width="25.625" style="7" customWidth="1"/>
    <col min="2301" max="2301" width="5" style="7" customWidth="1"/>
    <col min="2302" max="2302" width="4.375" style="7" customWidth="1"/>
    <col min="2303" max="2310" width="3.625" style="7" customWidth="1"/>
    <col min="2311" max="2311" width="9.625" style="7" customWidth="1"/>
    <col min="2312" max="2322" width="3.625" style="7" customWidth="1"/>
    <col min="2323" max="2323" width="11.75" style="7" customWidth="1"/>
    <col min="2324" max="2324" width="10.375" style="7" customWidth="1"/>
    <col min="2325" max="2553" width="9" style="7"/>
    <col min="2554" max="2554" width="6.625" style="7" customWidth="1"/>
    <col min="2555" max="2555" width="13.75" style="7" customWidth="1"/>
    <col min="2556" max="2556" width="25.625" style="7" customWidth="1"/>
    <col min="2557" max="2557" width="5" style="7" customWidth="1"/>
    <col min="2558" max="2558" width="4.375" style="7" customWidth="1"/>
    <col min="2559" max="2566" width="3.625" style="7" customWidth="1"/>
    <col min="2567" max="2567" width="9.625" style="7" customWidth="1"/>
    <col min="2568" max="2578" width="3.625" style="7" customWidth="1"/>
    <col min="2579" max="2579" width="11.75" style="7" customWidth="1"/>
    <col min="2580" max="2580" width="10.375" style="7" customWidth="1"/>
    <col min="2581" max="2809" width="9" style="7"/>
    <col min="2810" max="2810" width="6.625" style="7" customWidth="1"/>
    <col min="2811" max="2811" width="13.75" style="7" customWidth="1"/>
    <col min="2812" max="2812" width="25.625" style="7" customWidth="1"/>
    <col min="2813" max="2813" width="5" style="7" customWidth="1"/>
    <col min="2814" max="2814" width="4.375" style="7" customWidth="1"/>
    <col min="2815" max="2822" width="3.625" style="7" customWidth="1"/>
    <col min="2823" max="2823" width="9.625" style="7" customWidth="1"/>
    <col min="2824" max="2834" width="3.625" style="7" customWidth="1"/>
    <col min="2835" max="2835" width="11.75" style="7" customWidth="1"/>
    <col min="2836" max="2836" width="10.375" style="7" customWidth="1"/>
    <col min="2837" max="3065" width="9" style="7"/>
    <col min="3066" max="3066" width="6.625" style="7" customWidth="1"/>
    <col min="3067" max="3067" width="13.75" style="7" customWidth="1"/>
    <col min="3068" max="3068" width="25.625" style="7" customWidth="1"/>
    <col min="3069" max="3069" width="5" style="7" customWidth="1"/>
    <col min="3070" max="3070" width="4.375" style="7" customWidth="1"/>
    <col min="3071" max="3078" width="3.625" style="7" customWidth="1"/>
    <col min="3079" max="3079" width="9.625" style="7" customWidth="1"/>
    <col min="3080" max="3090" width="3.625" style="7" customWidth="1"/>
    <col min="3091" max="3091" width="11.75" style="7" customWidth="1"/>
    <col min="3092" max="3092" width="10.375" style="7" customWidth="1"/>
    <col min="3093" max="3321" width="9" style="7"/>
    <col min="3322" max="3322" width="6.625" style="7" customWidth="1"/>
    <col min="3323" max="3323" width="13.75" style="7" customWidth="1"/>
    <col min="3324" max="3324" width="25.625" style="7" customWidth="1"/>
    <col min="3325" max="3325" width="5" style="7" customWidth="1"/>
    <col min="3326" max="3326" width="4.375" style="7" customWidth="1"/>
    <col min="3327" max="3334" width="3.625" style="7" customWidth="1"/>
    <col min="3335" max="3335" width="9.625" style="7" customWidth="1"/>
    <col min="3336" max="3346" width="3.625" style="7" customWidth="1"/>
    <col min="3347" max="3347" width="11.75" style="7" customWidth="1"/>
    <col min="3348" max="3348" width="10.375" style="7" customWidth="1"/>
    <col min="3349" max="3577" width="9" style="7"/>
    <col min="3578" max="3578" width="6.625" style="7" customWidth="1"/>
    <col min="3579" max="3579" width="13.75" style="7" customWidth="1"/>
    <col min="3580" max="3580" width="25.625" style="7" customWidth="1"/>
    <col min="3581" max="3581" width="5" style="7" customWidth="1"/>
    <col min="3582" max="3582" width="4.375" style="7" customWidth="1"/>
    <col min="3583" max="3590" width="3.625" style="7" customWidth="1"/>
    <col min="3591" max="3591" width="9.625" style="7" customWidth="1"/>
    <col min="3592" max="3602" width="3.625" style="7" customWidth="1"/>
    <col min="3603" max="3603" width="11.75" style="7" customWidth="1"/>
    <col min="3604" max="3604" width="10.375" style="7" customWidth="1"/>
    <col min="3605" max="3833" width="9" style="7"/>
    <col min="3834" max="3834" width="6.625" style="7" customWidth="1"/>
    <col min="3835" max="3835" width="13.75" style="7" customWidth="1"/>
    <col min="3836" max="3836" width="25.625" style="7" customWidth="1"/>
    <col min="3837" max="3837" width="5" style="7" customWidth="1"/>
    <col min="3838" max="3838" width="4.375" style="7" customWidth="1"/>
    <col min="3839" max="3846" width="3.625" style="7" customWidth="1"/>
    <col min="3847" max="3847" width="9.625" style="7" customWidth="1"/>
    <col min="3848" max="3858" width="3.625" style="7" customWidth="1"/>
    <col min="3859" max="3859" width="11.75" style="7" customWidth="1"/>
    <col min="3860" max="3860" width="10.375" style="7" customWidth="1"/>
    <col min="3861" max="4089" width="9" style="7"/>
    <col min="4090" max="4090" width="6.625" style="7" customWidth="1"/>
    <col min="4091" max="4091" width="13.75" style="7" customWidth="1"/>
    <col min="4092" max="4092" width="25.625" style="7" customWidth="1"/>
    <col min="4093" max="4093" width="5" style="7" customWidth="1"/>
    <col min="4094" max="4094" width="4.375" style="7" customWidth="1"/>
    <col min="4095" max="4102" width="3.625" style="7" customWidth="1"/>
    <col min="4103" max="4103" width="9.625" style="7" customWidth="1"/>
    <col min="4104" max="4114" width="3.625" style="7" customWidth="1"/>
    <col min="4115" max="4115" width="11.75" style="7" customWidth="1"/>
    <col min="4116" max="4116" width="10.375" style="7" customWidth="1"/>
    <col min="4117" max="4345" width="9" style="7"/>
    <col min="4346" max="4346" width="6.625" style="7" customWidth="1"/>
    <col min="4347" max="4347" width="13.75" style="7" customWidth="1"/>
    <col min="4348" max="4348" width="25.625" style="7" customWidth="1"/>
    <col min="4349" max="4349" width="5" style="7" customWidth="1"/>
    <col min="4350" max="4350" width="4.375" style="7" customWidth="1"/>
    <col min="4351" max="4358" width="3.625" style="7" customWidth="1"/>
    <col min="4359" max="4359" width="9.625" style="7" customWidth="1"/>
    <col min="4360" max="4370" width="3.625" style="7" customWidth="1"/>
    <col min="4371" max="4371" width="11.75" style="7" customWidth="1"/>
    <col min="4372" max="4372" width="10.375" style="7" customWidth="1"/>
    <col min="4373" max="4601" width="9" style="7"/>
    <col min="4602" max="4602" width="6.625" style="7" customWidth="1"/>
    <col min="4603" max="4603" width="13.75" style="7" customWidth="1"/>
    <col min="4604" max="4604" width="25.625" style="7" customWidth="1"/>
    <col min="4605" max="4605" width="5" style="7" customWidth="1"/>
    <col min="4606" max="4606" width="4.375" style="7" customWidth="1"/>
    <col min="4607" max="4614" width="3.625" style="7" customWidth="1"/>
    <col min="4615" max="4615" width="9.625" style="7" customWidth="1"/>
    <col min="4616" max="4626" width="3.625" style="7" customWidth="1"/>
    <col min="4627" max="4627" width="11.75" style="7" customWidth="1"/>
    <col min="4628" max="4628" width="10.375" style="7" customWidth="1"/>
    <col min="4629" max="4857" width="9" style="7"/>
    <col min="4858" max="4858" width="6.625" style="7" customWidth="1"/>
    <col min="4859" max="4859" width="13.75" style="7" customWidth="1"/>
    <col min="4860" max="4860" width="25.625" style="7" customWidth="1"/>
    <col min="4861" max="4861" width="5" style="7" customWidth="1"/>
    <col min="4862" max="4862" width="4.375" style="7" customWidth="1"/>
    <col min="4863" max="4870" width="3.625" style="7" customWidth="1"/>
    <col min="4871" max="4871" width="9.625" style="7" customWidth="1"/>
    <col min="4872" max="4882" width="3.625" style="7" customWidth="1"/>
    <col min="4883" max="4883" width="11.75" style="7" customWidth="1"/>
    <col min="4884" max="4884" width="10.375" style="7" customWidth="1"/>
    <col min="4885" max="5113" width="9" style="7"/>
    <col min="5114" max="5114" width="6.625" style="7" customWidth="1"/>
    <col min="5115" max="5115" width="13.75" style="7" customWidth="1"/>
    <col min="5116" max="5116" width="25.625" style="7" customWidth="1"/>
    <col min="5117" max="5117" width="5" style="7" customWidth="1"/>
    <col min="5118" max="5118" width="4.375" style="7" customWidth="1"/>
    <col min="5119" max="5126" width="3.625" style="7" customWidth="1"/>
    <col min="5127" max="5127" width="9.625" style="7" customWidth="1"/>
    <col min="5128" max="5138" width="3.625" style="7" customWidth="1"/>
    <col min="5139" max="5139" width="11.75" style="7" customWidth="1"/>
    <col min="5140" max="5140" width="10.375" style="7" customWidth="1"/>
    <col min="5141" max="5369" width="9" style="7"/>
    <col min="5370" max="5370" width="6.625" style="7" customWidth="1"/>
    <col min="5371" max="5371" width="13.75" style="7" customWidth="1"/>
    <col min="5372" max="5372" width="25.625" style="7" customWidth="1"/>
    <col min="5373" max="5373" width="5" style="7" customWidth="1"/>
    <col min="5374" max="5374" width="4.375" style="7" customWidth="1"/>
    <col min="5375" max="5382" width="3.625" style="7" customWidth="1"/>
    <col min="5383" max="5383" width="9.625" style="7" customWidth="1"/>
    <col min="5384" max="5394" width="3.625" style="7" customWidth="1"/>
    <col min="5395" max="5395" width="11.75" style="7" customWidth="1"/>
    <col min="5396" max="5396" width="10.375" style="7" customWidth="1"/>
    <col min="5397" max="5625" width="9" style="7"/>
    <col min="5626" max="5626" width="6.625" style="7" customWidth="1"/>
    <col min="5627" max="5627" width="13.75" style="7" customWidth="1"/>
    <col min="5628" max="5628" width="25.625" style="7" customWidth="1"/>
    <col min="5629" max="5629" width="5" style="7" customWidth="1"/>
    <col min="5630" max="5630" width="4.375" style="7" customWidth="1"/>
    <col min="5631" max="5638" width="3.625" style="7" customWidth="1"/>
    <col min="5639" max="5639" width="9.625" style="7" customWidth="1"/>
    <col min="5640" max="5650" width="3.625" style="7" customWidth="1"/>
    <col min="5651" max="5651" width="11.75" style="7" customWidth="1"/>
    <col min="5652" max="5652" width="10.375" style="7" customWidth="1"/>
    <col min="5653" max="5881" width="9" style="7"/>
    <col min="5882" max="5882" width="6.625" style="7" customWidth="1"/>
    <col min="5883" max="5883" width="13.75" style="7" customWidth="1"/>
    <col min="5884" max="5884" width="25.625" style="7" customWidth="1"/>
    <col min="5885" max="5885" width="5" style="7" customWidth="1"/>
    <col min="5886" max="5886" width="4.375" style="7" customWidth="1"/>
    <col min="5887" max="5894" width="3.625" style="7" customWidth="1"/>
    <col min="5895" max="5895" width="9.625" style="7" customWidth="1"/>
    <col min="5896" max="5906" width="3.625" style="7" customWidth="1"/>
    <col min="5907" max="5907" width="11.75" style="7" customWidth="1"/>
    <col min="5908" max="5908" width="10.375" style="7" customWidth="1"/>
    <col min="5909" max="6137" width="9" style="7"/>
    <col min="6138" max="6138" width="6.625" style="7" customWidth="1"/>
    <col min="6139" max="6139" width="13.75" style="7" customWidth="1"/>
    <col min="6140" max="6140" width="25.625" style="7" customWidth="1"/>
    <col min="6141" max="6141" width="5" style="7" customWidth="1"/>
    <col min="6142" max="6142" width="4.375" style="7" customWidth="1"/>
    <col min="6143" max="6150" width="3.625" style="7" customWidth="1"/>
    <col min="6151" max="6151" width="9.625" style="7" customWidth="1"/>
    <col min="6152" max="6162" width="3.625" style="7" customWidth="1"/>
    <col min="6163" max="6163" width="11.75" style="7" customWidth="1"/>
    <col min="6164" max="6164" width="10.375" style="7" customWidth="1"/>
    <col min="6165" max="6393" width="9" style="7"/>
    <col min="6394" max="6394" width="6.625" style="7" customWidth="1"/>
    <col min="6395" max="6395" width="13.75" style="7" customWidth="1"/>
    <col min="6396" max="6396" width="25.625" style="7" customWidth="1"/>
    <col min="6397" max="6397" width="5" style="7" customWidth="1"/>
    <col min="6398" max="6398" width="4.375" style="7" customWidth="1"/>
    <col min="6399" max="6406" width="3.625" style="7" customWidth="1"/>
    <col min="6407" max="6407" width="9.625" style="7" customWidth="1"/>
    <col min="6408" max="6418" width="3.625" style="7" customWidth="1"/>
    <col min="6419" max="6419" width="11.75" style="7" customWidth="1"/>
    <col min="6420" max="6420" width="10.375" style="7" customWidth="1"/>
    <col min="6421" max="6649" width="9" style="7"/>
    <col min="6650" max="6650" width="6.625" style="7" customWidth="1"/>
    <col min="6651" max="6651" width="13.75" style="7" customWidth="1"/>
    <col min="6652" max="6652" width="25.625" style="7" customWidth="1"/>
    <col min="6653" max="6653" width="5" style="7" customWidth="1"/>
    <col min="6654" max="6654" width="4.375" style="7" customWidth="1"/>
    <col min="6655" max="6662" width="3.625" style="7" customWidth="1"/>
    <col min="6663" max="6663" width="9.625" style="7" customWidth="1"/>
    <col min="6664" max="6674" width="3.625" style="7" customWidth="1"/>
    <col min="6675" max="6675" width="11.75" style="7" customWidth="1"/>
    <col min="6676" max="6676" width="10.375" style="7" customWidth="1"/>
    <col min="6677" max="6905" width="9" style="7"/>
    <col min="6906" max="6906" width="6.625" style="7" customWidth="1"/>
    <col min="6907" max="6907" width="13.75" style="7" customWidth="1"/>
    <col min="6908" max="6908" width="25.625" style="7" customWidth="1"/>
    <col min="6909" max="6909" width="5" style="7" customWidth="1"/>
    <col min="6910" max="6910" width="4.375" style="7" customWidth="1"/>
    <col min="6911" max="6918" width="3.625" style="7" customWidth="1"/>
    <col min="6919" max="6919" width="9.625" style="7" customWidth="1"/>
    <col min="6920" max="6930" width="3.625" style="7" customWidth="1"/>
    <col min="6931" max="6931" width="11.75" style="7" customWidth="1"/>
    <col min="6932" max="6932" width="10.375" style="7" customWidth="1"/>
    <col min="6933" max="7161" width="9" style="7"/>
    <col min="7162" max="7162" width="6.625" style="7" customWidth="1"/>
    <col min="7163" max="7163" width="13.75" style="7" customWidth="1"/>
    <col min="7164" max="7164" width="25.625" style="7" customWidth="1"/>
    <col min="7165" max="7165" width="5" style="7" customWidth="1"/>
    <col min="7166" max="7166" width="4.375" style="7" customWidth="1"/>
    <col min="7167" max="7174" width="3.625" style="7" customWidth="1"/>
    <col min="7175" max="7175" width="9.625" style="7" customWidth="1"/>
    <col min="7176" max="7186" width="3.625" style="7" customWidth="1"/>
    <col min="7187" max="7187" width="11.75" style="7" customWidth="1"/>
    <col min="7188" max="7188" width="10.375" style="7" customWidth="1"/>
    <col min="7189" max="7417" width="9" style="7"/>
    <col min="7418" max="7418" width="6.625" style="7" customWidth="1"/>
    <col min="7419" max="7419" width="13.75" style="7" customWidth="1"/>
    <col min="7420" max="7420" width="25.625" style="7" customWidth="1"/>
    <col min="7421" max="7421" width="5" style="7" customWidth="1"/>
    <col min="7422" max="7422" width="4.375" style="7" customWidth="1"/>
    <col min="7423" max="7430" width="3.625" style="7" customWidth="1"/>
    <col min="7431" max="7431" width="9.625" style="7" customWidth="1"/>
    <col min="7432" max="7442" width="3.625" style="7" customWidth="1"/>
    <col min="7443" max="7443" width="11.75" style="7" customWidth="1"/>
    <col min="7444" max="7444" width="10.375" style="7" customWidth="1"/>
    <col min="7445" max="7673" width="9" style="7"/>
    <col min="7674" max="7674" width="6.625" style="7" customWidth="1"/>
    <col min="7675" max="7675" width="13.75" style="7" customWidth="1"/>
    <col min="7676" max="7676" width="25.625" style="7" customWidth="1"/>
    <col min="7677" max="7677" width="5" style="7" customWidth="1"/>
    <col min="7678" max="7678" width="4.375" style="7" customWidth="1"/>
    <col min="7679" max="7686" width="3.625" style="7" customWidth="1"/>
    <col min="7687" max="7687" width="9.625" style="7" customWidth="1"/>
    <col min="7688" max="7698" width="3.625" style="7" customWidth="1"/>
    <col min="7699" max="7699" width="11.75" style="7" customWidth="1"/>
    <col min="7700" max="7700" width="10.375" style="7" customWidth="1"/>
    <col min="7701" max="7929" width="9" style="7"/>
    <col min="7930" max="7930" width="6.625" style="7" customWidth="1"/>
    <col min="7931" max="7931" width="13.75" style="7" customWidth="1"/>
    <col min="7932" max="7932" width="25.625" style="7" customWidth="1"/>
    <col min="7933" max="7933" width="5" style="7" customWidth="1"/>
    <col min="7934" max="7934" width="4.375" style="7" customWidth="1"/>
    <col min="7935" max="7942" width="3.625" style="7" customWidth="1"/>
    <col min="7943" max="7943" width="9.625" style="7" customWidth="1"/>
    <col min="7944" max="7954" width="3.625" style="7" customWidth="1"/>
    <col min="7955" max="7955" width="11.75" style="7" customWidth="1"/>
    <col min="7956" max="7956" width="10.375" style="7" customWidth="1"/>
    <col min="7957" max="8185" width="9" style="7"/>
    <col min="8186" max="8186" width="6.625" style="7" customWidth="1"/>
    <col min="8187" max="8187" width="13.75" style="7" customWidth="1"/>
    <col min="8188" max="8188" width="25.625" style="7" customWidth="1"/>
    <col min="8189" max="8189" width="5" style="7" customWidth="1"/>
    <col min="8190" max="8190" width="4.375" style="7" customWidth="1"/>
    <col min="8191" max="8198" width="3.625" style="7" customWidth="1"/>
    <col min="8199" max="8199" width="9.625" style="7" customWidth="1"/>
    <col min="8200" max="8210" width="3.625" style="7" customWidth="1"/>
    <col min="8211" max="8211" width="11.75" style="7" customWidth="1"/>
    <col min="8212" max="8212" width="10.375" style="7" customWidth="1"/>
    <col min="8213" max="8441" width="9" style="7"/>
    <col min="8442" max="8442" width="6.625" style="7" customWidth="1"/>
    <col min="8443" max="8443" width="13.75" style="7" customWidth="1"/>
    <col min="8444" max="8444" width="25.625" style="7" customWidth="1"/>
    <col min="8445" max="8445" width="5" style="7" customWidth="1"/>
    <col min="8446" max="8446" width="4.375" style="7" customWidth="1"/>
    <col min="8447" max="8454" width="3.625" style="7" customWidth="1"/>
    <col min="8455" max="8455" width="9.625" style="7" customWidth="1"/>
    <col min="8456" max="8466" width="3.625" style="7" customWidth="1"/>
    <col min="8467" max="8467" width="11.75" style="7" customWidth="1"/>
    <col min="8468" max="8468" width="10.375" style="7" customWidth="1"/>
    <col min="8469" max="8697" width="9" style="7"/>
    <col min="8698" max="8698" width="6.625" style="7" customWidth="1"/>
    <col min="8699" max="8699" width="13.75" style="7" customWidth="1"/>
    <col min="8700" max="8700" width="25.625" style="7" customWidth="1"/>
    <col min="8701" max="8701" width="5" style="7" customWidth="1"/>
    <col min="8702" max="8702" width="4.375" style="7" customWidth="1"/>
    <col min="8703" max="8710" width="3.625" style="7" customWidth="1"/>
    <col min="8711" max="8711" width="9.625" style="7" customWidth="1"/>
    <col min="8712" max="8722" width="3.625" style="7" customWidth="1"/>
    <col min="8723" max="8723" width="11.75" style="7" customWidth="1"/>
    <col min="8724" max="8724" width="10.375" style="7" customWidth="1"/>
    <col min="8725" max="8953" width="9" style="7"/>
    <col min="8954" max="8954" width="6.625" style="7" customWidth="1"/>
    <col min="8955" max="8955" width="13.75" style="7" customWidth="1"/>
    <col min="8956" max="8956" width="25.625" style="7" customWidth="1"/>
    <col min="8957" max="8957" width="5" style="7" customWidth="1"/>
    <col min="8958" max="8958" width="4.375" style="7" customWidth="1"/>
    <col min="8959" max="8966" width="3.625" style="7" customWidth="1"/>
    <col min="8967" max="8967" width="9.625" style="7" customWidth="1"/>
    <col min="8968" max="8978" width="3.625" style="7" customWidth="1"/>
    <col min="8979" max="8979" width="11.75" style="7" customWidth="1"/>
    <col min="8980" max="8980" width="10.375" style="7" customWidth="1"/>
    <col min="8981" max="9209" width="9" style="7"/>
    <col min="9210" max="9210" width="6.625" style="7" customWidth="1"/>
    <col min="9211" max="9211" width="13.75" style="7" customWidth="1"/>
    <col min="9212" max="9212" width="25.625" style="7" customWidth="1"/>
    <col min="9213" max="9213" width="5" style="7" customWidth="1"/>
    <col min="9214" max="9214" width="4.375" style="7" customWidth="1"/>
    <col min="9215" max="9222" width="3.625" style="7" customWidth="1"/>
    <col min="9223" max="9223" width="9.625" style="7" customWidth="1"/>
    <col min="9224" max="9234" width="3.625" style="7" customWidth="1"/>
    <col min="9235" max="9235" width="11.75" style="7" customWidth="1"/>
    <col min="9236" max="9236" width="10.375" style="7" customWidth="1"/>
    <col min="9237" max="9465" width="9" style="7"/>
    <col min="9466" max="9466" width="6.625" style="7" customWidth="1"/>
    <col min="9467" max="9467" width="13.75" style="7" customWidth="1"/>
    <col min="9468" max="9468" width="25.625" style="7" customWidth="1"/>
    <col min="9469" max="9469" width="5" style="7" customWidth="1"/>
    <col min="9470" max="9470" width="4.375" style="7" customWidth="1"/>
    <col min="9471" max="9478" width="3.625" style="7" customWidth="1"/>
    <col min="9479" max="9479" width="9.625" style="7" customWidth="1"/>
    <col min="9480" max="9490" width="3.625" style="7" customWidth="1"/>
    <col min="9491" max="9491" width="11.75" style="7" customWidth="1"/>
    <col min="9492" max="9492" width="10.375" style="7" customWidth="1"/>
    <col min="9493" max="9721" width="9" style="7"/>
    <col min="9722" max="9722" width="6.625" style="7" customWidth="1"/>
    <col min="9723" max="9723" width="13.75" style="7" customWidth="1"/>
    <col min="9724" max="9724" width="25.625" style="7" customWidth="1"/>
    <col min="9725" max="9725" width="5" style="7" customWidth="1"/>
    <col min="9726" max="9726" width="4.375" style="7" customWidth="1"/>
    <col min="9727" max="9734" width="3.625" style="7" customWidth="1"/>
    <col min="9735" max="9735" width="9.625" style="7" customWidth="1"/>
    <col min="9736" max="9746" width="3.625" style="7" customWidth="1"/>
    <col min="9747" max="9747" width="11.75" style="7" customWidth="1"/>
    <col min="9748" max="9748" width="10.375" style="7" customWidth="1"/>
    <col min="9749" max="9977" width="9" style="7"/>
    <col min="9978" max="9978" width="6.625" style="7" customWidth="1"/>
    <col min="9979" max="9979" width="13.75" style="7" customWidth="1"/>
    <col min="9980" max="9980" width="25.625" style="7" customWidth="1"/>
    <col min="9981" max="9981" width="5" style="7" customWidth="1"/>
    <col min="9982" max="9982" width="4.375" style="7" customWidth="1"/>
    <col min="9983" max="9990" width="3.625" style="7" customWidth="1"/>
    <col min="9991" max="9991" width="9.625" style="7" customWidth="1"/>
    <col min="9992" max="10002" width="3.625" style="7" customWidth="1"/>
    <col min="10003" max="10003" width="11.75" style="7" customWidth="1"/>
    <col min="10004" max="10004" width="10.375" style="7" customWidth="1"/>
    <col min="10005" max="10233" width="9" style="7"/>
    <col min="10234" max="10234" width="6.625" style="7" customWidth="1"/>
    <col min="10235" max="10235" width="13.75" style="7" customWidth="1"/>
    <col min="10236" max="10236" width="25.625" style="7" customWidth="1"/>
    <col min="10237" max="10237" width="5" style="7" customWidth="1"/>
    <col min="10238" max="10238" width="4.375" style="7" customWidth="1"/>
    <col min="10239" max="10246" width="3.625" style="7" customWidth="1"/>
    <col min="10247" max="10247" width="9.625" style="7" customWidth="1"/>
    <col min="10248" max="10258" width="3.625" style="7" customWidth="1"/>
    <col min="10259" max="10259" width="11.75" style="7" customWidth="1"/>
    <col min="10260" max="10260" width="10.375" style="7" customWidth="1"/>
    <col min="10261" max="10489" width="9" style="7"/>
    <col min="10490" max="10490" width="6.625" style="7" customWidth="1"/>
    <col min="10491" max="10491" width="13.75" style="7" customWidth="1"/>
    <col min="10492" max="10492" width="25.625" style="7" customWidth="1"/>
    <col min="10493" max="10493" width="5" style="7" customWidth="1"/>
    <col min="10494" max="10494" width="4.375" style="7" customWidth="1"/>
    <col min="10495" max="10502" width="3.625" style="7" customWidth="1"/>
    <col min="10503" max="10503" width="9.625" style="7" customWidth="1"/>
    <col min="10504" max="10514" width="3.625" style="7" customWidth="1"/>
    <col min="10515" max="10515" width="11.75" style="7" customWidth="1"/>
    <col min="10516" max="10516" width="10.375" style="7" customWidth="1"/>
    <col min="10517" max="10745" width="9" style="7"/>
    <col min="10746" max="10746" width="6.625" style="7" customWidth="1"/>
    <col min="10747" max="10747" width="13.75" style="7" customWidth="1"/>
    <col min="10748" max="10748" width="25.625" style="7" customWidth="1"/>
    <col min="10749" max="10749" width="5" style="7" customWidth="1"/>
    <col min="10750" max="10750" width="4.375" style="7" customWidth="1"/>
    <col min="10751" max="10758" width="3.625" style="7" customWidth="1"/>
    <col min="10759" max="10759" width="9.625" style="7" customWidth="1"/>
    <col min="10760" max="10770" width="3.625" style="7" customWidth="1"/>
    <col min="10771" max="10771" width="11.75" style="7" customWidth="1"/>
    <col min="10772" max="10772" width="10.375" style="7" customWidth="1"/>
    <col min="10773" max="11001" width="9" style="7"/>
    <col min="11002" max="11002" width="6.625" style="7" customWidth="1"/>
    <col min="11003" max="11003" width="13.75" style="7" customWidth="1"/>
    <col min="11004" max="11004" width="25.625" style="7" customWidth="1"/>
    <col min="11005" max="11005" width="5" style="7" customWidth="1"/>
    <col min="11006" max="11006" width="4.375" style="7" customWidth="1"/>
    <col min="11007" max="11014" width="3.625" style="7" customWidth="1"/>
    <col min="11015" max="11015" width="9.625" style="7" customWidth="1"/>
    <col min="11016" max="11026" width="3.625" style="7" customWidth="1"/>
    <col min="11027" max="11027" width="11.75" style="7" customWidth="1"/>
    <col min="11028" max="11028" width="10.375" style="7" customWidth="1"/>
    <col min="11029" max="11257" width="9" style="7"/>
    <col min="11258" max="11258" width="6.625" style="7" customWidth="1"/>
    <col min="11259" max="11259" width="13.75" style="7" customWidth="1"/>
    <col min="11260" max="11260" width="25.625" style="7" customWidth="1"/>
    <col min="11261" max="11261" width="5" style="7" customWidth="1"/>
    <col min="11262" max="11262" width="4.375" style="7" customWidth="1"/>
    <col min="11263" max="11270" width="3.625" style="7" customWidth="1"/>
    <col min="11271" max="11271" width="9.625" style="7" customWidth="1"/>
    <col min="11272" max="11282" width="3.625" style="7" customWidth="1"/>
    <col min="11283" max="11283" width="11.75" style="7" customWidth="1"/>
    <col min="11284" max="11284" width="10.375" style="7" customWidth="1"/>
    <col min="11285" max="11513" width="9" style="7"/>
    <col min="11514" max="11514" width="6.625" style="7" customWidth="1"/>
    <col min="11515" max="11515" width="13.75" style="7" customWidth="1"/>
    <col min="11516" max="11516" width="25.625" style="7" customWidth="1"/>
    <col min="11517" max="11517" width="5" style="7" customWidth="1"/>
    <col min="11518" max="11518" width="4.375" style="7" customWidth="1"/>
    <col min="11519" max="11526" width="3.625" style="7" customWidth="1"/>
    <col min="11527" max="11527" width="9.625" style="7" customWidth="1"/>
    <col min="11528" max="11538" width="3.625" style="7" customWidth="1"/>
    <col min="11539" max="11539" width="11.75" style="7" customWidth="1"/>
    <col min="11540" max="11540" width="10.375" style="7" customWidth="1"/>
    <col min="11541" max="11769" width="9" style="7"/>
    <col min="11770" max="11770" width="6.625" style="7" customWidth="1"/>
    <col min="11771" max="11771" width="13.75" style="7" customWidth="1"/>
    <col min="11772" max="11772" width="25.625" style="7" customWidth="1"/>
    <col min="11773" max="11773" width="5" style="7" customWidth="1"/>
    <col min="11774" max="11774" width="4.375" style="7" customWidth="1"/>
    <col min="11775" max="11782" width="3.625" style="7" customWidth="1"/>
    <col min="11783" max="11783" width="9.625" style="7" customWidth="1"/>
    <col min="11784" max="11794" width="3.625" style="7" customWidth="1"/>
    <col min="11795" max="11795" width="11.75" style="7" customWidth="1"/>
    <col min="11796" max="11796" width="10.375" style="7" customWidth="1"/>
    <col min="11797" max="12025" width="9" style="7"/>
    <col min="12026" max="12026" width="6.625" style="7" customWidth="1"/>
    <col min="12027" max="12027" width="13.75" style="7" customWidth="1"/>
    <col min="12028" max="12028" width="25.625" style="7" customWidth="1"/>
    <col min="12029" max="12029" width="5" style="7" customWidth="1"/>
    <col min="12030" max="12030" width="4.375" style="7" customWidth="1"/>
    <col min="12031" max="12038" width="3.625" style="7" customWidth="1"/>
    <col min="12039" max="12039" width="9.625" style="7" customWidth="1"/>
    <col min="12040" max="12050" width="3.625" style="7" customWidth="1"/>
    <col min="12051" max="12051" width="11.75" style="7" customWidth="1"/>
    <col min="12052" max="12052" width="10.375" style="7" customWidth="1"/>
    <col min="12053" max="12281" width="9" style="7"/>
    <col min="12282" max="12282" width="6.625" style="7" customWidth="1"/>
    <col min="12283" max="12283" width="13.75" style="7" customWidth="1"/>
    <col min="12284" max="12284" width="25.625" style="7" customWidth="1"/>
    <col min="12285" max="12285" width="5" style="7" customWidth="1"/>
    <col min="12286" max="12286" width="4.375" style="7" customWidth="1"/>
    <col min="12287" max="12294" width="3.625" style="7" customWidth="1"/>
    <col min="12295" max="12295" width="9.625" style="7" customWidth="1"/>
    <col min="12296" max="12306" width="3.625" style="7" customWidth="1"/>
    <col min="12307" max="12307" width="11.75" style="7" customWidth="1"/>
    <col min="12308" max="12308" width="10.375" style="7" customWidth="1"/>
    <col min="12309" max="12537" width="9" style="7"/>
    <col min="12538" max="12538" width="6.625" style="7" customWidth="1"/>
    <col min="12539" max="12539" width="13.75" style="7" customWidth="1"/>
    <col min="12540" max="12540" width="25.625" style="7" customWidth="1"/>
    <col min="12541" max="12541" width="5" style="7" customWidth="1"/>
    <col min="12542" max="12542" width="4.375" style="7" customWidth="1"/>
    <col min="12543" max="12550" width="3.625" style="7" customWidth="1"/>
    <col min="12551" max="12551" width="9.625" style="7" customWidth="1"/>
    <col min="12552" max="12562" width="3.625" style="7" customWidth="1"/>
    <col min="12563" max="12563" width="11.75" style="7" customWidth="1"/>
    <col min="12564" max="12564" width="10.375" style="7" customWidth="1"/>
    <col min="12565" max="12793" width="9" style="7"/>
    <col min="12794" max="12794" width="6.625" style="7" customWidth="1"/>
    <col min="12795" max="12795" width="13.75" style="7" customWidth="1"/>
    <col min="12796" max="12796" width="25.625" style="7" customWidth="1"/>
    <col min="12797" max="12797" width="5" style="7" customWidth="1"/>
    <col min="12798" max="12798" width="4.375" style="7" customWidth="1"/>
    <col min="12799" max="12806" width="3.625" style="7" customWidth="1"/>
    <col min="12807" max="12807" width="9.625" style="7" customWidth="1"/>
    <col min="12808" max="12818" width="3.625" style="7" customWidth="1"/>
    <col min="12819" max="12819" width="11.75" style="7" customWidth="1"/>
    <col min="12820" max="12820" width="10.375" style="7" customWidth="1"/>
    <col min="12821" max="13049" width="9" style="7"/>
    <col min="13050" max="13050" width="6.625" style="7" customWidth="1"/>
    <col min="13051" max="13051" width="13.75" style="7" customWidth="1"/>
    <col min="13052" max="13052" width="25.625" style="7" customWidth="1"/>
    <col min="13053" max="13053" width="5" style="7" customWidth="1"/>
    <col min="13054" max="13054" width="4.375" style="7" customWidth="1"/>
    <col min="13055" max="13062" width="3.625" style="7" customWidth="1"/>
    <col min="13063" max="13063" width="9.625" style="7" customWidth="1"/>
    <col min="13064" max="13074" width="3.625" style="7" customWidth="1"/>
    <col min="13075" max="13075" width="11.75" style="7" customWidth="1"/>
    <col min="13076" max="13076" width="10.375" style="7" customWidth="1"/>
    <col min="13077" max="13305" width="9" style="7"/>
    <col min="13306" max="13306" width="6.625" style="7" customWidth="1"/>
    <col min="13307" max="13307" width="13.75" style="7" customWidth="1"/>
    <col min="13308" max="13308" width="25.625" style="7" customWidth="1"/>
    <col min="13309" max="13309" width="5" style="7" customWidth="1"/>
    <col min="13310" max="13310" width="4.375" style="7" customWidth="1"/>
    <col min="13311" max="13318" width="3.625" style="7" customWidth="1"/>
    <col min="13319" max="13319" width="9.625" style="7" customWidth="1"/>
    <col min="13320" max="13330" width="3.625" style="7" customWidth="1"/>
    <col min="13331" max="13331" width="11.75" style="7" customWidth="1"/>
    <col min="13332" max="13332" width="10.375" style="7" customWidth="1"/>
    <col min="13333" max="13561" width="9" style="7"/>
    <col min="13562" max="13562" width="6.625" style="7" customWidth="1"/>
    <col min="13563" max="13563" width="13.75" style="7" customWidth="1"/>
    <col min="13564" max="13564" width="25.625" style="7" customWidth="1"/>
    <col min="13565" max="13565" width="5" style="7" customWidth="1"/>
    <col min="13566" max="13566" width="4.375" style="7" customWidth="1"/>
    <col min="13567" max="13574" width="3.625" style="7" customWidth="1"/>
    <col min="13575" max="13575" width="9.625" style="7" customWidth="1"/>
    <col min="13576" max="13586" width="3.625" style="7" customWidth="1"/>
    <col min="13587" max="13587" width="11.75" style="7" customWidth="1"/>
    <col min="13588" max="13588" width="10.375" style="7" customWidth="1"/>
    <col min="13589" max="13817" width="9" style="7"/>
    <col min="13818" max="13818" width="6.625" style="7" customWidth="1"/>
    <col min="13819" max="13819" width="13.75" style="7" customWidth="1"/>
    <col min="13820" max="13820" width="25.625" style="7" customWidth="1"/>
    <col min="13821" max="13821" width="5" style="7" customWidth="1"/>
    <col min="13822" max="13822" width="4.375" style="7" customWidth="1"/>
    <col min="13823" max="13830" width="3.625" style="7" customWidth="1"/>
    <col min="13831" max="13831" width="9.625" style="7" customWidth="1"/>
    <col min="13832" max="13842" width="3.625" style="7" customWidth="1"/>
    <col min="13843" max="13843" width="11.75" style="7" customWidth="1"/>
    <col min="13844" max="13844" width="10.375" style="7" customWidth="1"/>
    <col min="13845" max="14073" width="9" style="7"/>
    <col min="14074" max="14074" width="6.625" style="7" customWidth="1"/>
    <col min="14075" max="14075" width="13.75" style="7" customWidth="1"/>
    <col min="14076" max="14076" width="25.625" style="7" customWidth="1"/>
    <col min="14077" max="14077" width="5" style="7" customWidth="1"/>
    <col min="14078" max="14078" width="4.375" style="7" customWidth="1"/>
    <col min="14079" max="14086" width="3.625" style="7" customWidth="1"/>
    <col min="14087" max="14087" width="9.625" style="7" customWidth="1"/>
    <col min="14088" max="14098" width="3.625" style="7" customWidth="1"/>
    <col min="14099" max="14099" width="11.75" style="7" customWidth="1"/>
    <col min="14100" max="14100" width="10.375" style="7" customWidth="1"/>
    <col min="14101" max="14329" width="9" style="7"/>
    <col min="14330" max="14330" width="6.625" style="7" customWidth="1"/>
    <col min="14331" max="14331" width="13.75" style="7" customWidth="1"/>
    <col min="14332" max="14332" width="25.625" style="7" customWidth="1"/>
    <col min="14333" max="14333" width="5" style="7" customWidth="1"/>
    <col min="14334" max="14334" width="4.375" style="7" customWidth="1"/>
    <col min="14335" max="14342" width="3.625" style="7" customWidth="1"/>
    <col min="14343" max="14343" width="9.625" style="7" customWidth="1"/>
    <col min="14344" max="14354" width="3.625" style="7" customWidth="1"/>
    <col min="14355" max="14355" width="11.75" style="7" customWidth="1"/>
    <col min="14356" max="14356" width="10.375" style="7" customWidth="1"/>
    <col min="14357" max="14585" width="9" style="7"/>
    <col min="14586" max="14586" width="6.625" style="7" customWidth="1"/>
    <col min="14587" max="14587" width="13.75" style="7" customWidth="1"/>
    <col min="14588" max="14588" width="25.625" style="7" customWidth="1"/>
    <col min="14589" max="14589" width="5" style="7" customWidth="1"/>
    <col min="14590" max="14590" width="4.375" style="7" customWidth="1"/>
    <col min="14591" max="14598" width="3.625" style="7" customWidth="1"/>
    <col min="14599" max="14599" width="9.625" style="7" customWidth="1"/>
    <col min="14600" max="14610" width="3.625" style="7" customWidth="1"/>
    <col min="14611" max="14611" width="11.75" style="7" customWidth="1"/>
    <col min="14612" max="14612" width="10.375" style="7" customWidth="1"/>
    <col min="14613" max="14841" width="9" style="7"/>
    <col min="14842" max="14842" width="6.625" style="7" customWidth="1"/>
    <col min="14843" max="14843" width="13.75" style="7" customWidth="1"/>
    <col min="14844" max="14844" width="25.625" style="7" customWidth="1"/>
    <col min="14845" max="14845" width="5" style="7" customWidth="1"/>
    <col min="14846" max="14846" width="4.375" style="7" customWidth="1"/>
    <col min="14847" max="14854" width="3.625" style="7" customWidth="1"/>
    <col min="14855" max="14855" width="9.625" style="7" customWidth="1"/>
    <col min="14856" max="14866" width="3.625" style="7" customWidth="1"/>
    <col min="14867" max="14867" width="11.75" style="7" customWidth="1"/>
    <col min="14868" max="14868" width="10.375" style="7" customWidth="1"/>
    <col min="14869" max="15097" width="9" style="7"/>
    <col min="15098" max="15098" width="6.625" style="7" customWidth="1"/>
    <col min="15099" max="15099" width="13.75" style="7" customWidth="1"/>
    <col min="15100" max="15100" width="25.625" style="7" customWidth="1"/>
    <col min="15101" max="15101" width="5" style="7" customWidth="1"/>
    <col min="15102" max="15102" width="4.375" style="7" customWidth="1"/>
    <col min="15103" max="15110" width="3.625" style="7" customWidth="1"/>
    <col min="15111" max="15111" width="9.625" style="7" customWidth="1"/>
    <col min="15112" max="15122" width="3.625" style="7" customWidth="1"/>
    <col min="15123" max="15123" width="11.75" style="7" customWidth="1"/>
    <col min="15124" max="15124" width="10.375" style="7" customWidth="1"/>
    <col min="15125" max="15353" width="9" style="7"/>
    <col min="15354" max="15354" width="6.625" style="7" customWidth="1"/>
    <col min="15355" max="15355" width="13.75" style="7" customWidth="1"/>
    <col min="15356" max="15356" width="25.625" style="7" customWidth="1"/>
    <col min="15357" max="15357" width="5" style="7" customWidth="1"/>
    <col min="15358" max="15358" width="4.375" style="7" customWidth="1"/>
    <col min="15359" max="15366" width="3.625" style="7" customWidth="1"/>
    <col min="15367" max="15367" width="9.625" style="7" customWidth="1"/>
    <col min="15368" max="15378" width="3.625" style="7" customWidth="1"/>
    <col min="15379" max="15379" width="11.75" style="7" customWidth="1"/>
    <col min="15380" max="15380" width="10.375" style="7" customWidth="1"/>
    <col min="15381" max="15609" width="9" style="7"/>
    <col min="15610" max="15610" width="6.625" style="7" customWidth="1"/>
    <col min="15611" max="15611" width="13.75" style="7" customWidth="1"/>
    <col min="15612" max="15612" width="25.625" style="7" customWidth="1"/>
    <col min="15613" max="15613" width="5" style="7" customWidth="1"/>
    <col min="15614" max="15614" width="4.375" style="7" customWidth="1"/>
    <col min="15615" max="15622" width="3.625" style="7" customWidth="1"/>
    <col min="15623" max="15623" width="9.625" style="7" customWidth="1"/>
    <col min="15624" max="15634" width="3.625" style="7" customWidth="1"/>
    <col min="15635" max="15635" width="11.75" style="7" customWidth="1"/>
    <col min="15636" max="15636" width="10.375" style="7" customWidth="1"/>
    <col min="15637" max="15865" width="9" style="7"/>
    <col min="15866" max="15866" width="6.625" style="7" customWidth="1"/>
    <col min="15867" max="15867" width="13.75" style="7" customWidth="1"/>
    <col min="15868" max="15868" width="25.625" style="7" customWidth="1"/>
    <col min="15869" max="15869" width="5" style="7" customWidth="1"/>
    <col min="15870" max="15870" width="4.375" style="7" customWidth="1"/>
    <col min="15871" max="15878" width="3.625" style="7" customWidth="1"/>
    <col min="15879" max="15879" width="9.625" style="7" customWidth="1"/>
    <col min="15880" max="15890" width="3.625" style="7" customWidth="1"/>
    <col min="15891" max="15891" width="11.75" style="7" customWidth="1"/>
    <col min="15892" max="15892" width="10.375" style="7" customWidth="1"/>
    <col min="15893" max="16121" width="9" style="7"/>
    <col min="16122" max="16122" width="6.625" style="7" customWidth="1"/>
    <col min="16123" max="16123" width="13.75" style="7" customWidth="1"/>
    <col min="16124" max="16124" width="25.625" style="7" customWidth="1"/>
    <col min="16125" max="16125" width="5" style="7" customWidth="1"/>
    <col min="16126" max="16126" width="4.375" style="7" customWidth="1"/>
    <col min="16127" max="16134" width="3.625" style="7" customWidth="1"/>
    <col min="16135" max="16135" width="9.625" style="7" customWidth="1"/>
    <col min="16136" max="16146" width="3.625" style="7" customWidth="1"/>
    <col min="16147" max="16147" width="11.75" style="7" customWidth="1"/>
    <col min="16148" max="16148" width="10.375" style="7" customWidth="1"/>
    <col min="16149" max="16384" width="9" style="7"/>
  </cols>
  <sheetData>
    <row r="1" spans="1:27" ht="24" customHeight="1" x14ac:dyDescent="0.15">
      <c r="A1" s="46" t="s">
        <v>0</v>
      </c>
      <c r="B1" s="47"/>
      <c r="C1" s="10"/>
      <c r="D1" s="11"/>
      <c r="E1" s="11"/>
      <c r="F1" s="11"/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0"/>
      <c r="Z1" s="11"/>
      <c r="AA1" s="40"/>
    </row>
    <row r="2" spans="1:27" ht="30" customHeight="1" x14ac:dyDescent="0.15">
      <c r="A2" s="48" t="s">
        <v>1</v>
      </c>
      <c r="B2" s="49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30" customHeight="1" x14ac:dyDescent="0.15">
      <c r="A3" s="13"/>
      <c r="B3" s="14"/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5"/>
    </row>
    <row r="4" spans="1:27" ht="40.35" customHeight="1" x14ac:dyDescent="0.15">
      <c r="A4" s="60" t="s">
        <v>2</v>
      </c>
      <c r="B4" s="62" t="s">
        <v>3</v>
      </c>
      <c r="C4" s="62" t="s">
        <v>4</v>
      </c>
      <c r="D4" s="64" t="s">
        <v>5</v>
      </c>
      <c r="E4" s="62" t="s">
        <v>6</v>
      </c>
      <c r="F4" s="51" t="s">
        <v>7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/>
      <c r="Y4" s="66" t="s">
        <v>8</v>
      </c>
      <c r="Z4" s="64" t="s">
        <v>9</v>
      </c>
      <c r="AA4" s="64" t="s">
        <v>10</v>
      </c>
    </row>
    <row r="5" spans="1:27" s="1" customFormat="1" ht="60.75" customHeight="1" x14ac:dyDescent="0.15">
      <c r="A5" s="61"/>
      <c r="B5" s="63"/>
      <c r="C5" s="62"/>
      <c r="D5" s="65"/>
      <c r="E5" s="63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  <c r="O5" s="16" t="s">
        <v>21</v>
      </c>
      <c r="P5" s="16" t="s">
        <v>22</v>
      </c>
      <c r="Q5" s="16" t="s">
        <v>23</v>
      </c>
      <c r="R5" s="16" t="s">
        <v>24</v>
      </c>
      <c r="S5" s="16" t="s">
        <v>25</v>
      </c>
      <c r="T5" s="16" t="s">
        <v>26</v>
      </c>
      <c r="U5" s="16" t="s">
        <v>27</v>
      </c>
      <c r="V5" s="16" t="s">
        <v>28</v>
      </c>
      <c r="W5" s="37" t="s">
        <v>29</v>
      </c>
      <c r="X5" s="38" t="s">
        <v>30</v>
      </c>
      <c r="Y5" s="65"/>
      <c r="Z5" s="68"/>
      <c r="AA5" s="65"/>
    </row>
    <row r="6" spans="1:27" s="2" customFormat="1" ht="62.1" customHeight="1" x14ac:dyDescent="0.15">
      <c r="A6" s="17">
        <v>1</v>
      </c>
      <c r="B6" s="18" t="s">
        <v>31</v>
      </c>
      <c r="C6" s="19" t="s">
        <v>32</v>
      </c>
      <c r="D6" s="17">
        <v>5</v>
      </c>
      <c r="E6" s="20" t="s">
        <v>33</v>
      </c>
      <c r="F6" s="18"/>
      <c r="G6" s="18">
        <v>2</v>
      </c>
      <c r="H6" s="18"/>
      <c r="I6" s="18">
        <v>1</v>
      </c>
      <c r="J6" s="18"/>
      <c r="K6" s="18"/>
      <c r="L6" s="18"/>
      <c r="M6" s="18">
        <v>1</v>
      </c>
      <c r="N6" s="18"/>
      <c r="O6" s="18"/>
      <c r="P6" s="18">
        <v>1</v>
      </c>
      <c r="Q6" s="18"/>
      <c r="R6" s="18"/>
      <c r="S6" s="18"/>
      <c r="T6" s="18"/>
      <c r="U6" s="18"/>
      <c r="V6" s="18"/>
      <c r="W6" s="18"/>
      <c r="X6" s="18"/>
      <c r="Y6" s="41" t="s">
        <v>34</v>
      </c>
      <c r="Z6" s="42"/>
      <c r="AA6" s="18" t="s">
        <v>35</v>
      </c>
    </row>
    <row r="7" spans="1:27" s="2" customFormat="1" ht="72" customHeight="1" x14ac:dyDescent="0.15">
      <c r="A7" s="17">
        <v>2</v>
      </c>
      <c r="B7" s="18" t="s">
        <v>31</v>
      </c>
      <c r="C7" s="19" t="s">
        <v>36</v>
      </c>
      <c r="D7" s="17">
        <v>18</v>
      </c>
      <c r="E7" s="20" t="s">
        <v>37</v>
      </c>
      <c r="F7" s="18">
        <v>3</v>
      </c>
      <c r="G7" s="18">
        <v>3</v>
      </c>
      <c r="H7" s="18">
        <v>3</v>
      </c>
      <c r="I7" s="18"/>
      <c r="J7" s="18"/>
      <c r="K7" s="18">
        <v>1</v>
      </c>
      <c r="L7" s="18">
        <v>2</v>
      </c>
      <c r="M7" s="18">
        <v>2</v>
      </c>
      <c r="N7" s="18">
        <v>2</v>
      </c>
      <c r="O7" s="18"/>
      <c r="P7" s="18">
        <v>1</v>
      </c>
      <c r="Q7" s="18"/>
      <c r="R7" s="18"/>
      <c r="S7" s="18"/>
      <c r="T7" s="18">
        <v>1</v>
      </c>
      <c r="U7" s="18"/>
      <c r="V7" s="18"/>
      <c r="W7" s="18"/>
      <c r="X7" s="18"/>
      <c r="Y7" s="41" t="s">
        <v>34</v>
      </c>
      <c r="Z7" s="20"/>
      <c r="AA7" s="18" t="s">
        <v>38</v>
      </c>
    </row>
    <row r="8" spans="1:27" s="3" customFormat="1" ht="63.95" customHeight="1" x14ac:dyDescent="0.15">
      <c r="A8" s="17">
        <v>3</v>
      </c>
      <c r="B8" s="21" t="s">
        <v>31</v>
      </c>
      <c r="C8" s="22" t="s">
        <v>39</v>
      </c>
      <c r="D8" s="23">
        <v>16</v>
      </c>
      <c r="E8" s="24" t="s">
        <v>33</v>
      </c>
      <c r="F8" s="21">
        <v>2</v>
      </c>
      <c r="G8" s="21">
        <v>3</v>
      </c>
      <c r="H8" s="21">
        <v>2</v>
      </c>
      <c r="I8" s="21">
        <v>1</v>
      </c>
      <c r="J8" s="21"/>
      <c r="K8" s="21">
        <v>1</v>
      </c>
      <c r="L8" s="21">
        <v>1</v>
      </c>
      <c r="M8" s="21">
        <v>1</v>
      </c>
      <c r="N8" s="21">
        <v>1</v>
      </c>
      <c r="O8" s="21">
        <v>1</v>
      </c>
      <c r="P8" s="21">
        <v>1</v>
      </c>
      <c r="Q8" s="21">
        <v>1</v>
      </c>
      <c r="R8" s="21">
        <v>1</v>
      </c>
      <c r="S8" s="21"/>
      <c r="T8" s="21"/>
      <c r="U8" s="21"/>
      <c r="V8" s="21"/>
      <c r="W8" s="21"/>
      <c r="X8" s="21"/>
      <c r="Y8" s="41" t="s">
        <v>34</v>
      </c>
      <c r="Z8" s="24"/>
      <c r="AA8" s="21" t="s">
        <v>40</v>
      </c>
    </row>
    <row r="9" spans="1:27" s="3" customFormat="1" ht="51.95" customHeight="1" x14ac:dyDescent="0.15">
      <c r="A9" s="17">
        <v>4</v>
      </c>
      <c r="B9" s="18" t="s">
        <v>31</v>
      </c>
      <c r="C9" s="19" t="s">
        <v>41</v>
      </c>
      <c r="D9" s="17">
        <v>3</v>
      </c>
      <c r="E9" s="20" t="s">
        <v>33</v>
      </c>
      <c r="F9" s="18"/>
      <c r="G9" s="18"/>
      <c r="H9" s="18">
        <v>1</v>
      </c>
      <c r="I9" s="18"/>
      <c r="J9" s="18">
        <v>1</v>
      </c>
      <c r="K9" s="18">
        <v>1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41" t="s">
        <v>34</v>
      </c>
      <c r="Z9" s="20"/>
      <c r="AA9" s="18" t="s">
        <v>42</v>
      </c>
    </row>
    <row r="10" spans="1:27" s="3" customFormat="1" ht="51.95" customHeight="1" x14ac:dyDescent="0.15">
      <c r="A10" s="17">
        <v>5</v>
      </c>
      <c r="B10" s="18" t="s">
        <v>31</v>
      </c>
      <c r="C10" s="19" t="s">
        <v>43</v>
      </c>
      <c r="D10" s="17">
        <v>7</v>
      </c>
      <c r="E10" s="20" t="s">
        <v>33</v>
      </c>
      <c r="F10" s="18">
        <v>2</v>
      </c>
      <c r="G10" s="18">
        <v>2</v>
      </c>
      <c r="H10" s="18">
        <v>2</v>
      </c>
      <c r="I10" s="18"/>
      <c r="J10" s="18"/>
      <c r="K10" s="18"/>
      <c r="L10" s="18"/>
      <c r="M10" s="18"/>
      <c r="N10" s="18"/>
      <c r="O10" s="18"/>
      <c r="P10" s="18">
        <v>1</v>
      </c>
      <c r="Q10" s="18"/>
      <c r="R10" s="18"/>
      <c r="S10" s="18"/>
      <c r="T10" s="18"/>
      <c r="U10" s="18"/>
      <c r="V10" s="18"/>
      <c r="W10" s="18"/>
      <c r="X10" s="18"/>
      <c r="Y10" s="41" t="s">
        <v>34</v>
      </c>
      <c r="Z10" s="20"/>
      <c r="AA10" s="18" t="s">
        <v>44</v>
      </c>
    </row>
    <row r="11" spans="1:27" s="3" customFormat="1" ht="57.95" customHeight="1" x14ac:dyDescent="0.15">
      <c r="A11" s="17">
        <v>6</v>
      </c>
      <c r="B11" s="18" t="s">
        <v>31</v>
      </c>
      <c r="C11" s="19" t="s">
        <v>45</v>
      </c>
      <c r="D11" s="25">
        <v>1</v>
      </c>
      <c r="E11" s="20" t="s">
        <v>33</v>
      </c>
      <c r="F11" s="18"/>
      <c r="G11" s="18"/>
      <c r="H11" s="18"/>
      <c r="I11" s="18"/>
      <c r="J11" s="18"/>
      <c r="K11" s="18"/>
      <c r="L11" s="18">
        <v>1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41" t="s">
        <v>34</v>
      </c>
      <c r="Z11" s="20"/>
      <c r="AA11" s="18" t="s">
        <v>46</v>
      </c>
    </row>
    <row r="12" spans="1:27" s="3" customFormat="1" ht="54.95" customHeight="1" x14ac:dyDescent="0.15">
      <c r="A12" s="17">
        <v>7</v>
      </c>
      <c r="B12" s="18" t="s">
        <v>31</v>
      </c>
      <c r="C12" s="19" t="s">
        <v>47</v>
      </c>
      <c r="D12" s="26">
        <v>1</v>
      </c>
      <c r="E12" s="20" t="s">
        <v>33</v>
      </c>
      <c r="F12" s="27"/>
      <c r="G12" s="28">
        <v>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41" t="s">
        <v>34</v>
      </c>
      <c r="Z12" s="36"/>
      <c r="AA12" s="18" t="s">
        <v>48</v>
      </c>
    </row>
    <row r="13" spans="1:27" s="3" customFormat="1" ht="59.1" customHeight="1" x14ac:dyDescent="0.15">
      <c r="A13" s="17">
        <v>8</v>
      </c>
      <c r="B13" s="18" t="s">
        <v>31</v>
      </c>
      <c r="C13" s="19" t="s">
        <v>49</v>
      </c>
      <c r="D13" s="17">
        <v>1</v>
      </c>
      <c r="E13" s="20" t="s">
        <v>33</v>
      </c>
      <c r="F13" s="18"/>
      <c r="G13" s="18"/>
      <c r="H13" s="18"/>
      <c r="I13" s="18"/>
      <c r="J13" s="18"/>
      <c r="K13" s="18"/>
      <c r="L13" s="18"/>
      <c r="M13" s="18"/>
      <c r="N13" s="18">
        <v>1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41" t="s">
        <v>34</v>
      </c>
      <c r="Z13" s="20"/>
      <c r="AA13" s="18" t="s">
        <v>50</v>
      </c>
    </row>
    <row r="14" spans="1:27" s="3" customFormat="1" ht="59.1" customHeight="1" x14ac:dyDescent="0.15">
      <c r="A14" s="17">
        <v>9</v>
      </c>
      <c r="B14" s="18" t="s">
        <v>31</v>
      </c>
      <c r="C14" s="19" t="s">
        <v>51</v>
      </c>
      <c r="D14" s="17">
        <v>2</v>
      </c>
      <c r="E14" s="20" t="s">
        <v>33</v>
      </c>
      <c r="F14" s="18"/>
      <c r="G14" s="18">
        <v>1</v>
      </c>
      <c r="H14" s="18"/>
      <c r="I14" s="18"/>
      <c r="J14" s="18">
        <v>1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41" t="s">
        <v>34</v>
      </c>
      <c r="Z14" s="20"/>
      <c r="AA14" s="18" t="s">
        <v>52</v>
      </c>
    </row>
    <row r="15" spans="1:27" s="3" customFormat="1" ht="39" customHeight="1" x14ac:dyDescent="0.15">
      <c r="A15" s="55" t="s">
        <v>53</v>
      </c>
      <c r="B15" s="56"/>
      <c r="C15" s="57"/>
      <c r="D15" s="29">
        <f>SUM(D6:D14)</f>
        <v>54</v>
      </c>
      <c r="E15" s="29"/>
      <c r="F15" s="29">
        <f>SUM(F6:F14)</f>
        <v>7</v>
      </c>
      <c r="G15" s="29">
        <f t="shared" ref="G15:X15" si="0">SUM(G6:G14)</f>
        <v>12</v>
      </c>
      <c r="H15" s="29">
        <f t="shared" si="0"/>
        <v>8</v>
      </c>
      <c r="I15" s="29">
        <f t="shared" si="0"/>
        <v>2</v>
      </c>
      <c r="J15" s="29">
        <f t="shared" si="0"/>
        <v>2</v>
      </c>
      <c r="K15" s="29">
        <f t="shared" si="0"/>
        <v>3</v>
      </c>
      <c r="L15" s="29">
        <f t="shared" si="0"/>
        <v>4</v>
      </c>
      <c r="M15" s="29">
        <f t="shared" si="0"/>
        <v>4</v>
      </c>
      <c r="N15" s="29">
        <f t="shared" si="0"/>
        <v>4</v>
      </c>
      <c r="O15" s="29">
        <f t="shared" si="0"/>
        <v>1</v>
      </c>
      <c r="P15" s="29">
        <f t="shared" si="0"/>
        <v>4</v>
      </c>
      <c r="Q15" s="29">
        <f t="shared" si="0"/>
        <v>1</v>
      </c>
      <c r="R15" s="29">
        <f t="shared" si="0"/>
        <v>1</v>
      </c>
      <c r="S15" s="29">
        <f t="shared" si="0"/>
        <v>0</v>
      </c>
      <c r="T15" s="29">
        <f t="shared" si="0"/>
        <v>1</v>
      </c>
      <c r="U15" s="29">
        <f t="shared" si="0"/>
        <v>0</v>
      </c>
      <c r="V15" s="29">
        <f t="shared" si="0"/>
        <v>0</v>
      </c>
      <c r="W15" s="29">
        <f t="shared" si="0"/>
        <v>0</v>
      </c>
      <c r="X15" s="29">
        <f t="shared" si="0"/>
        <v>0</v>
      </c>
      <c r="Y15" s="27"/>
      <c r="Z15" s="36"/>
      <c r="AA15" s="36"/>
    </row>
    <row r="16" spans="1:27" s="4" customFormat="1" ht="30" customHeight="1" x14ac:dyDescent="0.15">
      <c r="A16" s="17">
        <v>10</v>
      </c>
      <c r="B16" s="18" t="s">
        <v>31</v>
      </c>
      <c r="C16" s="30" t="s">
        <v>54</v>
      </c>
      <c r="D16" s="23">
        <v>4</v>
      </c>
      <c r="E16" s="24" t="s">
        <v>33</v>
      </c>
      <c r="F16" s="21">
        <v>2</v>
      </c>
      <c r="G16" s="21">
        <v>1</v>
      </c>
      <c r="H16" s="21"/>
      <c r="I16" s="21"/>
      <c r="J16" s="21"/>
      <c r="K16" s="21"/>
      <c r="L16" s="21"/>
      <c r="M16" s="21"/>
      <c r="N16" s="21"/>
      <c r="O16" s="21">
        <v>1</v>
      </c>
      <c r="P16" s="28"/>
      <c r="Q16" s="28"/>
      <c r="R16" s="28"/>
      <c r="S16" s="28"/>
      <c r="T16" s="28"/>
      <c r="U16" s="28"/>
      <c r="V16" s="28"/>
      <c r="W16" s="28"/>
      <c r="X16" s="18"/>
      <c r="Y16" s="67" t="s">
        <v>34</v>
      </c>
      <c r="Z16" s="67" t="s">
        <v>55</v>
      </c>
      <c r="AA16" s="69" t="s">
        <v>56</v>
      </c>
    </row>
    <row r="17" spans="1:27" s="4" customFormat="1" ht="30" customHeight="1" x14ac:dyDescent="0.15">
      <c r="A17" s="17">
        <v>11</v>
      </c>
      <c r="B17" s="18" t="s">
        <v>31</v>
      </c>
      <c r="C17" s="31" t="s">
        <v>57</v>
      </c>
      <c r="D17" s="17">
        <v>5</v>
      </c>
      <c r="E17" s="24" t="s">
        <v>33</v>
      </c>
      <c r="F17" s="18">
        <v>2</v>
      </c>
      <c r="G17" s="18">
        <v>1</v>
      </c>
      <c r="H17" s="18"/>
      <c r="I17" s="18"/>
      <c r="J17" s="18"/>
      <c r="K17" s="18"/>
      <c r="L17" s="18"/>
      <c r="M17" s="18"/>
      <c r="N17" s="18"/>
      <c r="O17" s="18"/>
      <c r="P17" s="18">
        <v>1</v>
      </c>
      <c r="Q17" s="18">
        <v>1</v>
      </c>
      <c r="R17" s="28"/>
      <c r="S17" s="28"/>
      <c r="T17" s="28"/>
      <c r="U17" s="28"/>
      <c r="V17" s="28"/>
      <c r="W17" s="28"/>
      <c r="X17" s="18"/>
      <c r="Y17" s="67"/>
      <c r="Z17" s="67"/>
      <c r="AA17" s="69"/>
    </row>
    <row r="18" spans="1:27" s="4" customFormat="1" ht="30" customHeight="1" x14ac:dyDescent="0.15">
      <c r="A18" s="17">
        <v>12</v>
      </c>
      <c r="B18" s="18" t="s">
        <v>31</v>
      </c>
      <c r="C18" s="31" t="s">
        <v>58</v>
      </c>
      <c r="D18" s="17">
        <v>1</v>
      </c>
      <c r="E18" s="24" t="s">
        <v>33</v>
      </c>
      <c r="F18" s="18"/>
      <c r="G18" s="18"/>
      <c r="H18" s="18">
        <v>1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18"/>
      <c r="Y18" s="67"/>
      <c r="Z18" s="67"/>
      <c r="AA18" s="69"/>
    </row>
    <row r="19" spans="1:27" s="4" customFormat="1" ht="30" customHeight="1" x14ac:dyDescent="0.15">
      <c r="A19" s="17">
        <v>13</v>
      </c>
      <c r="B19" s="18" t="s">
        <v>31</v>
      </c>
      <c r="C19" s="31" t="s">
        <v>59</v>
      </c>
      <c r="D19" s="17">
        <v>13</v>
      </c>
      <c r="E19" s="24" t="s">
        <v>33</v>
      </c>
      <c r="F19" s="18">
        <v>5</v>
      </c>
      <c r="G19" s="18">
        <v>2</v>
      </c>
      <c r="H19" s="18"/>
      <c r="I19" s="18"/>
      <c r="J19" s="18"/>
      <c r="K19" s="18"/>
      <c r="L19" s="18"/>
      <c r="M19" s="18"/>
      <c r="N19" s="18"/>
      <c r="O19" s="18">
        <v>1</v>
      </c>
      <c r="P19" s="18">
        <v>3</v>
      </c>
      <c r="Q19" s="18">
        <v>2</v>
      </c>
      <c r="R19" s="28"/>
      <c r="S19" s="28"/>
      <c r="T19" s="28"/>
      <c r="U19" s="28"/>
      <c r="V19" s="28"/>
      <c r="W19" s="28"/>
      <c r="X19" s="18"/>
      <c r="Y19" s="67"/>
      <c r="Z19" s="67"/>
      <c r="AA19" s="69"/>
    </row>
    <row r="20" spans="1:27" s="4" customFormat="1" ht="30" customHeight="1" x14ac:dyDescent="0.15">
      <c r="A20" s="17">
        <v>14</v>
      </c>
      <c r="B20" s="18" t="s">
        <v>31</v>
      </c>
      <c r="C20" s="31" t="s">
        <v>60</v>
      </c>
      <c r="D20" s="17">
        <v>1</v>
      </c>
      <c r="E20" s="24" t="s">
        <v>33</v>
      </c>
      <c r="F20" s="18">
        <v>1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18"/>
      <c r="Y20" s="67"/>
      <c r="Z20" s="67"/>
      <c r="AA20" s="69"/>
    </row>
    <row r="21" spans="1:27" s="4" customFormat="1" ht="30" customHeight="1" x14ac:dyDescent="0.15">
      <c r="A21" s="17">
        <v>15</v>
      </c>
      <c r="B21" s="18" t="s">
        <v>31</v>
      </c>
      <c r="C21" s="31" t="s">
        <v>61</v>
      </c>
      <c r="D21" s="17">
        <v>1</v>
      </c>
      <c r="E21" s="24" t="s">
        <v>33</v>
      </c>
      <c r="F21" s="18">
        <v>1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18"/>
      <c r="Y21" s="67"/>
      <c r="Z21" s="67"/>
      <c r="AA21" s="69"/>
    </row>
    <row r="22" spans="1:27" s="4" customFormat="1" ht="30" customHeight="1" x14ac:dyDescent="0.15">
      <c r="A22" s="17">
        <v>16</v>
      </c>
      <c r="B22" s="18" t="s">
        <v>31</v>
      </c>
      <c r="C22" s="31" t="s">
        <v>62</v>
      </c>
      <c r="D22" s="17">
        <v>4</v>
      </c>
      <c r="E22" s="24" t="s">
        <v>33</v>
      </c>
      <c r="F22" s="18">
        <v>1</v>
      </c>
      <c r="G22" s="18">
        <v>1</v>
      </c>
      <c r="H22" s="18"/>
      <c r="I22" s="18"/>
      <c r="J22" s="18"/>
      <c r="K22" s="18"/>
      <c r="L22" s="18"/>
      <c r="M22" s="18"/>
      <c r="N22" s="18"/>
      <c r="O22" s="18"/>
      <c r="P22" s="18">
        <v>1</v>
      </c>
      <c r="Q22" s="18"/>
      <c r="R22" s="18">
        <v>1</v>
      </c>
      <c r="S22" s="28"/>
      <c r="T22" s="28"/>
      <c r="U22" s="28"/>
      <c r="V22" s="28"/>
      <c r="W22" s="28"/>
      <c r="X22" s="18"/>
      <c r="Y22" s="67"/>
      <c r="Z22" s="67"/>
      <c r="AA22" s="69"/>
    </row>
    <row r="23" spans="1:27" s="4" customFormat="1" ht="30" customHeight="1" x14ac:dyDescent="0.15">
      <c r="A23" s="17">
        <v>17</v>
      </c>
      <c r="B23" s="18" t="s">
        <v>31</v>
      </c>
      <c r="C23" s="31" t="s">
        <v>63</v>
      </c>
      <c r="D23" s="17">
        <v>5</v>
      </c>
      <c r="E23" s="24" t="s">
        <v>33</v>
      </c>
      <c r="F23" s="18">
        <v>1</v>
      </c>
      <c r="G23" s="18">
        <v>1</v>
      </c>
      <c r="H23" s="18"/>
      <c r="I23" s="18"/>
      <c r="J23" s="18"/>
      <c r="K23" s="18"/>
      <c r="L23" s="18"/>
      <c r="M23" s="18"/>
      <c r="N23" s="18"/>
      <c r="O23" s="18">
        <v>1</v>
      </c>
      <c r="P23" s="18"/>
      <c r="Q23" s="18">
        <v>1</v>
      </c>
      <c r="R23" s="18"/>
      <c r="S23" s="18">
        <v>1</v>
      </c>
      <c r="T23" s="18"/>
      <c r="U23" s="28"/>
      <c r="V23" s="28"/>
      <c r="W23" s="28"/>
      <c r="X23" s="18"/>
      <c r="Y23" s="67"/>
      <c r="Z23" s="67"/>
      <c r="AA23" s="69"/>
    </row>
    <row r="24" spans="1:27" s="4" customFormat="1" ht="30" customHeight="1" x14ac:dyDescent="0.15">
      <c r="A24" s="17">
        <v>18</v>
      </c>
      <c r="B24" s="18" t="s">
        <v>31</v>
      </c>
      <c r="C24" s="31" t="s">
        <v>64</v>
      </c>
      <c r="D24" s="17">
        <v>2</v>
      </c>
      <c r="E24" s="24" t="s">
        <v>33</v>
      </c>
      <c r="F24" s="18"/>
      <c r="G24" s="18">
        <v>1</v>
      </c>
      <c r="H24" s="18">
        <v>1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18"/>
      <c r="Y24" s="67"/>
      <c r="Z24" s="67"/>
      <c r="AA24" s="69"/>
    </row>
    <row r="25" spans="1:27" s="4" customFormat="1" ht="30" customHeight="1" x14ac:dyDescent="0.15">
      <c r="A25" s="17">
        <v>19</v>
      </c>
      <c r="B25" s="18" t="s">
        <v>31</v>
      </c>
      <c r="C25" s="31" t="s">
        <v>65</v>
      </c>
      <c r="D25" s="17">
        <v>2</v>
      </c>
      <c r="E25" s="24" t="s">
        <v>33</v>
      </c>
      <c r="F25" s="18">
        <v>1</v>
      </c>
      <c r="G25" s="18">
        <v>1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18"/>
      <c r="Y25" s="67"/>
      <c r="Z25" s="67"/>
      <c r="AA25" s="69"/>
    </row>
    <row r="26" spans="1:27" s="4" customFormat="1" ht="30" customHeight="1" x14ac:dyDescent="0.15">
      <c r="A26" s="17">
        <v>20</v>
      </c>
      <c r="B26" s="18" t="s">
        <v>31</v>
      </c>
      <c r="C26" s="31" t="s">
        <v>66</v>
      </c>
      <c r="D26" s="17">
        <v>2</v>
      </c>
      <c r="E26" s="24" t="s">
        <v>33</v>
      </c>
      <c r="F26" s="18">
        <v>1</v>
      </c>
      <c r="G26" s="18"/>
      <c r="H26" s="18">
        <v>1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18"/>
      <c r="Y26" s="67"/>
      <c r="Z26" s="67"/>
      <c r="AA26" s="69"/>
    </row>
    <row r="27" spans="1:27" s="4" customFormat="1" ht="30" customHeight="1" x14ac:dyDescent="0.15">
      <c r="A27" s="17">
        <v>21</v>
      </c>
      <c r="B27" s="18" t="s">
        <v>31</v>
      </c>
      <c r="C27" s="31" t="s">
        <v>67</v>
      </c>
      <c r="D27" s="17">
        <v>1</v>
      </c>
      <c r="E27" s="24" t="s">
        <v>33</v>
      </c>
      <c r="F27" s="28"/>
      <c r="G27" s="28">
        <v>1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18"/>
      <c r="Y27" s="67"/>
      <c r="Z27" s="67"/>
      <c r="AA27" s="69"/>
    </row>
    <row r="28" spans="1:27" s="4" customFormat="1" ht="30" customHeight="1" x14ac:dyDescent="0.15">
      <c r="A28" s="17">
        <v>22</v>
      </c>
      <c r="B28" s="18" t="s">
        <v>31</v>
      </c>
      <c r="C28" s="31" t="s">
        <v>68</v>
      </c>
      <c r="D28" s="17">
        <v>1</v>
      </c>
      <c r="E28" s="24" t="s">
        <v>33</v>
      </c>
      <c r="F28" s="28">
        <v>1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18"/>
      <c r="Y28" s="67"/>
      <c r="Z28" s="67"/>
      <c r="AA28" s="69"/>
    </row>
    <row r="29" spans="1:27" s="4" customFormat="1" ht="30" customHeight="1" x14ac:dyDescent="0.15">
      <c r="A29" s="17">
        <v>23</v>
      </c>
      <c r="B29" s="18" t="s">
        <v>31</v>
      </c>
      <c r="C29" s="31" t="s">
        <v>69</v>
      </c>
      <c r="D29" s="17">
        <v>1</v>
      </c>
      <c r="E29" s="24" t="s">
        <v>33</v>
      </c>
      <c r="F29" s="18">
        <v>1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18"/>
      <c r="Y29" s="67"/>
      <c r="Z29" s="67"/>
      <c r="AA29" s="69"/>
    </row>
    <row r="30" spans="1:27" s="4" customFormat="1" ht="30" customHeight="1" x14ac:dyDescent="0.15">
      <c r="A30" s="17">
        <v>24</v>
      </c>
      <c r="B30" s="18" t="s">
        <v>31</v>
      </c>
      <c r="C30" s="31" t="s">
        <v>70</v>
      </c>
      <c r="D30" s="17">
        <v>1</v>
      </c>
      <c r="E30" s="24" t="s">
        <v>33</v>
      </c>
      <c r="F30" s="18"/>
      <c r="G30" s="18"/>
      <c r="H30" s="18">
        <v>1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18"/>
      <c r="Y30" s="67"/>
      <c r="Z30" s="67"/>
      <c r="AA30" s="69"/>
    </row>
    <row r="31" spans="1:27" s="4" customFormat="1" ht="30" customHeight="1" x14ac:dyDescent="0.15">
      <c r="A31" s="17">
        <v>25</v>
      </c>
      <c r="B31" s="18" t="s">
        <v>31</v>
      </c>
      <c r="C31" s="31" t="s">
        <v>71</v>
      </c>
      <c r="D31" s="17">
        <v>1</v>
      </c>
      <c r="E31" s="24" t="s">
        <v>33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>
        <v>1</v>
      </c>
      <c r="T31" s="28"/>
      <c r="U31" s="28"/>
      <c r="V31" s="28"/>
      <c r="W31" s="28"/>
      <c r="X31" s="18"/>
      <c r="Y31" s="67"/>
      <c r="Z31" s="67"/>
      <c r="AA31" s="69"/>
    </row>
    <row r="32" spans="1:27" s="4" customFormat="1" ht="30" customHeight="1" x14ac:dyDescent="0.15">
      <c r="A32" s="17">
        <v>26</v>
      </c>
      <c r="B32" s="18" t="s">
        <v>31</v>
      </c>
      <c r="C32" s="31" t="s">
        <v>72</v>
      </c>
      <c r="D32" s="17">
        <v>4</v>
      </c>
      <c r="E32" s="24" t="s">
        <v>33</v>
      </c>
      <c r="F32" s="18">
        <v>2</v>
      </c>
      <c r="G32" s="18">
        <v>1</v>
      </c>
      <c r="H32" s="18">
        <v>1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18"/>
      <c r="Y32" s="67"/>
      <c r="Z32" s="67"/>
      <c r="AA32" s="69"/>
    </row>
    <row r="33" spans="1:27" s="4" customFormat="1" ht="30" customHeight="1" x14ac:dyDescent="0.15">
      <c r="A33" s="17">
        <v>27</v>
      </c>
      <c r="B33" s="18" t="s">
        <v>31</v>
      </c>
      <c r="C33" s="32" t="s">
        <v>73</v>
      </c>
      <c r="D33" s="17">
        <v>6</v>
      </c>
      <c r="E33" s="33" t="s">
        <v>33</v>
      </c>
      <c r="F33" s="18">
        <v>2</v>
      </c>
      <c r="G33" s="18">
        <v>1</v>
      </c>
      <c r="H33" s="18"/>
      <c r="I33" s="18"/>
      <c r="J33" s="18"/>
      <c r="K33" s="18"/>
      <c r="L33" s="18"/>
      <c r="M33" s="18"/>
      <c r="N33" s="18"/>
      <c r="O33" s="18">
        <v>1</v>
      </c>
      <c r="P33" s="18">
        <v>1</v>
      </c>
      <c r="Q33" s="18">
        <v>1</v>
      </c>
      <c r="R33" s="28"/>
      <c r="S33" s="28"/>
      <c r="T33" s="28"/>
      <c r="U33" s="28"/>
      <c r="V33" s="28"/>
      <c r="W33" s="28"/>
      <c r="X33" s="18"/>
      <c r="Y33" s="67"/>
      <c r="Z33" s="67"/>
      <c r="AA33" s="69"/>
    </row>
    <row r="34" spans="1:27" s="4" customFormat="1" ht="30" customHeight="1" x14ac:dyDescent="0.15">
      <c r="A34" s="17">
        <v>28</v>
      </c>
      <c r="B34" s="18" t="s">
        <v>31</v>
      </c>
      <c r="C34" s="31" t="s">
        <v>74</v>
      </c>
      <c r="D34" s="17">
        <v>4</v>
      </c>
      <c r="E34" s="24" t="s">
        <v>33</v>
      </c>
      <c r="F34" s="18">
        <v>1</v>
      </c>
      <c r="G34" s="18">
        <v>1</v>
      </c>
      <c r="H34" s="18"/>
      <c r="I34" s="18"/>
      <c r="J34" s="18"/>
      <c r="K34" s="18"/>
      <c r="L34" s="18"/>
      <c r="M34" s="18"/>
      <c r="N34" s="18"/>
      <c r="O34" s="18"/>
      <c r="P34" s="18">
        <v>1</v>
      </c>
      <c r="Q34" s="18"/>
      <c r="R34" s="18"/>
      <c r="S34" s="18">
        <v>1</v>
      </c>
      <c r="T34" s="28"/>
      <c r="U34" s="28"/>
      <c r="V34" s="28"/>
      <c r="W34" s="28"/>
      <c r="X34" s="18"/>
      <c r="Y34" s="67"/>
      <c r="Z34" s="67"/>
      <c r="AA34" s="69"/>
    </row>
    <row r="35" spans="1:27" s="4" customFormat="1" ht="30" customHeight="1" x14ac:dyDescent="0.15">
      <c r="A35" s="17">
        <v>29</v>
      </c>
      <c r="B35" s="18" t="s">
        <v>31</v>
      </c>
      <c r="C35" s="31" t="s">
        <v>75</v>
      </c>
      <c r="D35" s="17">
        <v>7</v>
      </c>
      <c r="E35" s="24" t="s">
        <v>33</v>
      </c>
      <c r="F35" s="18">
        <v>3</v>
      </c>
      <c r="G35" s="18">
        <v>2</v>
      </c>
      <c r="H35" s="18">
        <v>1</v>
      </c>
      <c r="I35" s="18"/>
      <c r="J35" s="18"/>
      <c r="K35" s="18"/>
      <c r="L35" s="18"/>
      <c r="M35" s="18"/>
      <c r="N35" s="18"/>
      <c r="O35" s="18"/>
      <c r="P35" s="18">
        <v>1</v>
      </c>
      <c r="Q35" s="27"/>
      <c r="R35" s="27"/>
      <c r="S35" s="27"/>
      <c r="T35" s="27"/>
      <c r="U35" s="27"/>
      <c r="V35" s="27"/>
      <c r="W35" s="27"/>
      <c r="X35" s="27"/>
      <c r="Y35" s="67"/>
      <c r="Z35" s="67"/>
      <c r="AA35" s="69"/>
    </row>
    <row r="36" spans="1:27" s="4" customFormat="1" ht="30" customHeight="1" x14ac:dyDescent="0.15">
      <c r="A36" s="17">
        <v>30</v>
      </c>
      <c r="B36" s="18" t="s">
        <v>31</v>
      </c>
      <c r="C36" s="31" t="s">
        <v>76</v>
      </c>
      <c r="D36" s="17">
        <v>2</v>
      </c>
      <c r="E36" s="24" t="s">
        <v>33</v>
      </c>
      <c r="F36" s="18">
        <v>1</v>
      </c>
      <c r="G36" s="18"/>
      <c r="H36" s="18">
        <v>1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39"/>
      <c r="V36" s="28"/>
      <c r="W36" s="28"/>
      <c r="X36" s="18"/>
      <c r="Y36" s="67"/>
      <c r="Z36" s="67"/>
      <c r="AA36" s="69"/>
    </row>
    <row r="37" spans="1:27" s="4" customFormat="1" ht="30" customHeight="1" x14ac:dyDescent="0.15">
      <c r="A37" s="17">
        <v>31</v>
      </c>
      <c r="B37" s="18" t="s">
        <v>31</v>
      </c>
      <c r="C37" s="31" t="s">
        <v>77</v>
      </c>
      <c r="D37" s="17">
        <v>1</v>
      </c>
      <c r="E37" s="24" t="s">
        <v>33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>
        <v>1</v>
      </c>
      <c r="S37" s="28"/>
      <c r="T37" s="28"/>
      <c r="U37" s="39"/>
      <c r="V37" s="28"/>
      <c r="W37" s="28"/>
      <c r="X37" s="18"/>
      <c r="Y37" s="67"/>
      <c r="Z37" s="67"/>
      <c r="AA37" s="69"/>
    </row>
    <row r="38" spans="1:27" s="4" customFormat="1" ht="30" customHeight="1" x14ac:dyDescent="0.15">
      <c r="A38" s="17">
        <v>32</v>
      </c>
      <c r="B38" s="18" t="s">
        <v>31</v>
      </c>
      <c r="C38" s="31" t="s">
        <v>78</v>
      </c>
      <c r="D38" s="17">
        <v>1</v>
      </c>
      <c r="E38" s="24" t="s">
        <v>33</v>
      </c>
      <c r="F38" s="18"/>
      <c r="G38" s="18"/>
      <c r="H38" s="18">
        <v>1</v>
      </c>
      <c r="I38" s="1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39"/>
      <c r="V38" s="28"/>
      <c r="W38" s="28"/>
      <c r="X38" s="18"/>
      <c r="Y38" s="67"/>
      <c r="Z38" s="67"/>
      <c r="AA38" s="69"/>
    </row>
    <row r="39" spans="1:27" s="4" customFormat="1" ht="30" customHeight="1" x14ac:dyDescent="0.15">
      <c r="A39" s="17">
        <v>33</v>
      </c>
      <c r="B39" s="18" t="s">
        <v>31</v>
      </c>
      <c r="C39" s="31" t="s">
        <v>79</v>
      </c>
      <c r="D39" s="23">
        <v>1</v>
      </c>
      <c r="E39" s="24" t="s">
        <v>33</v>
      </c>
      <c r="F39" s="21">
        <v>1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39"/>
      <c r="V39" s="28"/>
      <c r="W39" s="28"/>
      <c r="X39" s="18"/>
      <c r="Y39" s="67"/>
      <c r="Z39" s="67"/>
      <c r="AA39" s="69"/>
    </row>
    <row r="40" spans="1:27" s="4" customFormat="1" ht="30" customHeight="1" x14ac:dyDescent="0.15">
      <c r="A40" s="17">
        <v>34</v>
      </c>
      <c r="B40" s="18" t="s">
        <v>31</v>
      </c>
      <c r="C40" s="31" t="s">
        <v>80</v>
      </c>
      <c r="D40" s="17">
        <v>5</v>
      </c>
      <c r="E40" s="24" t="s">
        <v>33</v>
      </c>
      <c r="F40" s="18">
        <v>2</v>
      </c>
      <c r="G40" s="18">
        <v>2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>
        <v>1</v>
      </c>
      <c r="S40" s="28"/>
      <c r="T40" s="28"/>
      <c r="U40" s="39"/>
      <c r="V40" s="28"/>
      <c r="W40" s="28"/>
      <c r="X40" s="18"/>
      <c r="Y40" s="67"/>
      <c r="Z40" s="67"/>
      <c r="AA40" s="69"/>
    </row>
    <row r="41" spans="1:27" s="4" customFormat="1" ht="30" customHeight="1" x14ac:dyDescent="0.15">
      <c r="A41" s="17">
        <v>35</v>
      </c>
      <c r="B41" s="18" t="s">
        <v>31</v>
      </c>
      <c r="C41" s="22" t="s">
        <v>81</v>
      </c>
      <c r="D41" s="17">
        <v>1</v>
      </c>
      <c r="E41" s="24" t="s">
        <v>33</v>
      </c>
      <c r="F41" s="18">
        <v>1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28"/>
      <c r="T41" s="28"/>
      <c r="U41" s="39"/>
      <c r="V41" s="28"/>
      <c r="W41" s="28"/>
      <c r="X41" s="18"/>
      <c r="Y41" s="67"/>
      <c r="Z41" s="67"/>
      <c r="AA41" s="69"/>
    </row>
    <row r="42" spans="1:27" s="4" customFormat="1" ht="30" customHeight="1" x14ac:dyDescent="0.15">
      <c r="A42" s="17">
        <v>36</v>
      </c>
      <c r="B42" s="18" t="s">
        <v>31</v>
      </c>
      <c r="C42" s="31" t="s">
        <v>82</v>
      </c>
      <c r="D42" s="17">
        <v>2</v>
      </c>
      <c r="E42" s="24" t="s">
        <v>33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39"/>
      <c r="V42" s="28">
        <v>2</v>
      </c>
      <c r="W42" s="28"/>
      <c r="X42" s="18"/>
      <c r="Y42" s="67"/>
      <c r="Z42" s="67"/>
      <c r="AA42" s="69"/>
    </row>
    <row r="43" spans="1:27" s="4" customFormat="1" ht="30" customHeight="1" x14ac:dyDescent="0.15">
      <c r="A43" s="17">
        <v>37</v>
      </c>
      <c r="B43" s="18" t="s">
        <v>31</v>
      </c>
      <c r="C43" s="30" t="s">
        <v>83</v>
      </c>
      <c r="D43" s="17">
        <v>2</v>
      </c>
      <c r="E43" s="24" t="s">
        <v>33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>
        <v>2</v>
      </c>
      <c r="W43" s="28"/>
      <c r="X43" s="18"/>
      <c r="Y43" s="67"/>
      <c r="Z43" s="67"/>
      <c r="AA43" s="69"/>
    </row>
    <row r="44" spans="1:27" s="3" customFormat="1" ht="30" customHeight="1" x14ac:dyDescent="0.15">
      <c r="A44" s="58" t="s">
        <v>84</v>
      </c>
      <c r="B44" s="59"/>
      <c r="C44" s="56"/>
      <c r="D44" s="34">
        <f>SUM(D16:D43)</f>
        <v>81</v>
      </c>
      <c r="E44" s="34"/>
      <c r="F44" s="34">
        <f>SUM(F16:F43)</f>
        <v>30</v>
      </c>
      <c r="G44" s="34">
        <f t="shared" ref="G44:X44" si="1">SUM(G16:G43)</f>
        <v>16</v>
      </c>
      <c r="H44" s="34">
        <f t="shared" si="1"/>
        <v>8</v>
      </c>
      <c r="I44" s="34">
        <f t="shared" si="1"/>
        <v>0</v>
      </c>
      <c r="J44" s="34">
        <f t="shared" si="1"/>
        <v>0</v>
      </c>
      <c r="K44" s="34">
        <f t="shared" si="1"/>
        <v>0</v>
      </c>
      <c r="L44" s="34">
        <f t="shared" si="1"/>
        <v>0</v>
      </c>
      <c r="M44" s="34">
        <f t="shared" si="1"/>
        <v>0</v>
      </c>
      <c r="N44" s="34">
        <f t="shared" si="1"/>
        <v>0</v>
      </c>
      <c r="O44" s="34">
        <f t="shared" si="1"/>
        <v>4</v>
      </c>
      <c r="P44" s="34">
        <f t="shared" si="1"/>
        <v>8</v>
      </c>
      <c r="Q44" s="34">
        <f t="shared" si="1"/>
        <v>5</v>
      </c>
      <c r="R44" s="34">
        <f t="shared" si="1"/>
        <v>3</v>
      </c>
      <c r="S44" s="34">
        <f t="shared" si="1"/>
        <v>3</v>
      </c>
      <c r="T44" s="34">
        <f t="shared" si="1"/>
        <v>0</v>
      </c>
      <c r="U44" s="34">
        <f t="shared" si="1"/>
        <v>0</v>
      </c>
      <c r="V44" s="34">
        <f t="shared" si="1"/>
        <v>4</v>
      </c>
      <c r="W44" s="34">
        <f t="shared" si="1"/>
        <v>0</v>
      </c>
      <c r="X44" s="34">
        <f t="shared" si="1"/>
        <v>0</v>
      </c>
      <c r="Y44" s="36"/>
      <c r="Z44" s="36"/>
      <c r="AA44" s="43"/>
    </row>
    <row r="45" spans="1:27" s="3" customFormat="1" ht="30" customHeight="1" x14ac:dyDescent="0.15">
      <c r="A45" s="17">
        <v>38</v>
      </c>
      <c r="B45" s="18" t="s">
        <v>31</v>
      </c>
      <c r="C45" s="19" t="s">
        <v>85</v>
      </c>
      <c r="D45" s="17">
        <v>1</v>
      </c>
      <c r="E45" s="24" t="s">
        <v>33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>
        <v>1</v>
      </c>
      <c r="V45" s="34"/>
      <c r="W45" s="34"/>
      <c r="X45" s="34"/>
      <c r="Y45" s="67" t="s">
        <v>34</v>
      </c>
      <c r="Z45" s="67" t="s">
        <v>86</v>
      </c>
      <c r="AA45" s="69" t="s">
        <v>56</v>
      </c>
    </row>
    <row r="46" spans="1:27" s="3" customFormat="1" ht="39" customHeight="1" x14ac:dyDescent="0.15">
      <c r="A46" s="17">
        <v>39</v>
      </c>
      <c r="B46" s="18" t="s">
        <v>31</v>
      </c>
      <c r="C46" s="19" t="s">
        <v>87</v>
      </c>
      <c r="D46" s="17">
        <v>1</v>
      </c>
      <c r="E46" s="24" t="s">
        <v>33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>
        <v>1</v>
      </c>
      <c r="V46" s="18"/>
      <c r="W46" s="27"/>
      <c r="X46" s="27"/>
      <c r="Y46" s="67"/>
      <c r="Z46" s="67"/>
      <c r="AA46" s="69"/>
    </row>
    <row r="47" spans="1:27" s="3" customFormat="1" ht="39" customHeight="1" x14ac:dyDescent="0.15">
      <c r="A47" s="17">
        <v>40</v>
      </c>
      <c r="B47" s="18" t="s">
        <v>31</v>
      </c>
      <c r="C47" s="19" t="s">
        <v>88</v>
      </c>
      <c r="D47" s="17">
        <v>2</v>
      </c>
      <c r="E47" s="20" t="s">
        <v>33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>
        <v>2</v>
      </c>
      <c r="V47" s="27"/>
      <c r="W47" s="27"/>
      <c r="X47" s="27"/>
      <c r="Y47" s="67"/>
      <c r="Z47" s="67"/>
      <c r="AA47" s="69"/>
    </row>
    <row r="48" spans="1:27" s="3" customFormat="1" ht="39" customHeight="1" x14ac:dyDescent="0.15">
      <c r="A48" s="17">
        <v>41</v>
      </c>
      <c r="B48" s="18" t="s">
        <v>31</v>
      </c>
      <c r="C48" s="19" t="s">
        <v>89</v>
      </c>
      <c r="D48" s="17">
        <v>1</v>
      </c>
      <c r="E48" s="20" t="s">
        <v>33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>
        <v>1</v>
      </c>
      <c r="V48" s="27"/>
      <c r="W48" s="27"/>
      <c r="X48" s="27"/>
      <c r="Y48" s="67"/>
      <c r="Z48" s="67"/>
      <c r="AA48" s="69"/>
    </row>
    <row r="49" spans="1:27" s="3" customFormat="1" ht="39" customHeight="1" x14ac:dyDescent="0.15">
      <c r="A49" s="17">
        <v>42</v>
      </c>
      <c r="B49" s="18" t="s">
        <v>31</v>
      </c>
      <c r="C49" s="19" t="s">
        <v>90</v>
      </c>
      <c r="D49" s="17">
        <v>1</v>
      </c>
      <c r="E49" s="20" t="s">
        <v>33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>
        <v>1</v>
      </c>
      <c r="V49" s="27"/>
      <c r="W49" s="27"/>
      <c r="X49" s="27"/>
      <c r="Y49" s="67"/>
      <c r="Z49" s="67"/>
      <c r="AA49" s="69"/>
    </row>
    <row r="50" spans="1:27" s="3" customFormat="1" ht="39" customHeight="1" x14ac:dyDescent="0.15">
      <c r="A50" s="17">
        <v>43</v>
      </c>
      <c r="B50" s="21" t="s">
        <v>31</v>
      </c>
      <c r="C50" s="22" t="s">
        <v>91</v>
      </c>
      <c r="D50" s="23">
        <v>1</v>
      </c>
      <c r="E50" s="24" t="s">
        <v>33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>
        <v>1</v>
      </c>
      <c r="V50" s="27"/>
      <c r="W50" s="27"/>
      <c r="X50" s="27"/>
      <c r="Y50" s="67"/>
      <c r="Z50" s="67"/>
      <c r="AA50" s="69"/>
    </row>
    <row r="51" spans="1:27" s="3" customFormat="1" ht="39" customHeight="1" x14ac:dyDescent="0.15">
      <c r="A51" s="55" t="s">
        <v>92</v>
      </c>
      <c r="B51" s="56"/>
      <c r="C51" s="57"/>
      <c r="D51" s="29">
        <f>SUM(D45:D50)</f>
        <v>7</v>
      </c>
      <c r="E51" s="29"/>
      <c r="F51" s="29">
        <f t="shared" ref="F51:X51" si="2">SUM(F45:F50)</f>
        <v>0</v>
      </c>
      <c r="G51" s="29">
        <f t="shared" si="2"/>
        <v>0</v>
      </c>
      <c r="H51" s="29">
        <f t="shared" si="2"/>
        <v>0</v>
      </c>
      <c r="I51" s="29">
        <f t="shared" si="2"/>
        <v>0</v>
      </c>
      <c r="J51" s="29">
        <f t="shared" si="2"/>
        <v>0</v>
      </c>
      <c r="K51" s="29">
        <f t="shared" si="2"/>
        <v>0</v>
      </c>
      <c r="L51" s="29">
        <f t="shared" si="2"/>
        <v>0</v>
      </c>
      <c r="M51" s="29">
        <f t="shared" si="2"/>
        <v>0</v>
      </c>
      <c r="N51" s="29">
        <f t="shared" si="2"/>
        <v>0</v>
      </c>
      <c r="O51" s="29">
        <f t="shared" si="2"/>
        <v>0</v>
      </c>
      <c r="P51" s="29">
        <f t="shared" si="2"/>
        <v>0</v>
      </c>
      <c r="Q51" s="29">
        <f t="shared" si="2"/>
        <v>0</v>
      </c>
      <c r="R51" s="29">
        <f t="shared" si="2"/>
        <v>0</v>
      </c>
      <c r="S51" s="29">
        <f t="shared" si="2"/>
        <v>0</v>
      </c>
      <c r="T51" s="29">
        <f t="shared" si="2"/>
        <v>0</v>
      </c>
      <c r="U51" s="29">
        <f t="shared" si="2"/>
        <v>7</v>
      </c>
      <c r="V51" s="29">
        <f t="shared" si="2"/>
        <v>0</v>
      </c>
      <c r="W51" s="29">
        <f t="shared" si="2"/>
        <v>0</v>
      </c>
      <c r="X51" s="29">
        <f t="shared" si="2"/>
        <v>0</v>
      </c>
      <c r="Y51" s="27"/>
      <c r="Z51" s="36"/>
      <c r="AA51" s="36"/>
    </row>
    <row r="52" spans="1:27" s="3" customFormat="1" ht="71.099999999999994" customHeight="1" x14ac:dyDescent="0.15">
      <c r="A52" s="17">
        <v>44</v>
      </c>
      <c r="B52" s="18" t="s">
        <v>31</v>
      </c>
      <c r="C52" s="35" t="s">
        <v>93</v>
      </c>
      <c r="D52" s="17">
        <v>8</v>
      </c>
      <c r="E52" s="20" t="s">
        <v>94</v>
      </c>
      <c r="F52" s="18">
        <v>1</v>
      </c>
      <c r="G52" s="18"/>
      <c r="H52" s="18">
        <v>1</v>
      </c>
      <c r="I52" s="18"/>
      <c r="J52" s="18"/>
      <c r="K52" s="18"/>
      <c r="L52" s="18">
        <v>3</v>
      </c>
      <c r="M52" s="18"/>
      <c r="N52" s="18"/>
      <c r="O52" s="18"/>
      <c r="P52" s="18">
        <v>1</v>
      </c>
      <c r="Q52" s="18"/>
      <c r="R52" s="18"/>
      <c r="S52" s="18"/>
      <c r="T52" s="18"/>
      <c r="U52" s="18"/>
      <c r="V52" s="18"/>
      <c r="W52" s="18">
        <v>1</v>
      </c>
      <c r="X52" s="18">
        <v>1</v>
      </c>
      <c r="Y52" s="44" t="s">
        <v>95</v>
      </c>
      <c r="Z52" s="20"/>
      <c r="AA52" s="18" t="s">
        <v>96</v>
      </c>
    </row>
    <row r="53" spans="1:27" s="3" customFormat="1" ht="39" customHeight="1" x14ac:dyDescent="0.15">
      <c r="A53" s="55" t="s">
        <v>97</v>
      </c>
      <c r="B53" s="56"/>
      <c r="C53" s="57"/>
      <c r="D53" s="29">
        <v>8</v>
      </c>
      <c r="E53" s="29"/>
      <c r="F53" s="36">
        <v>1</v>
      </c>
      <c r="G53" s="36">
        <v>0</v>
      </c>
      <c r="H53" s="36">
        <v>1</v>
      </c>
      <c r="I53" s="36">
        <v>0</v>
      </c>
      <c r="J53" s="36">
        <v>0</v>
      </c>
      <c r="K53" s="36">
        <v>0</v>
      </c>
      <c r="L53" s="36">
        <v>3</v>
      </c>
      <c r="M53" s="36">
        <v>0</v>
      </c>
      <c r="N53" s="36">
        <v>0</v>
      </c>
      <c r="O53" s="36">
        <v>0</v>
      </c>
      <c r="P53" s="36">
        <v>1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1</v>
      </c>
      <c r="X53" s="36">
        <v>1</v>
      </c>
      <c r="Y53" s="27"/>
      <c r="Z53" s="36"/>
      <c r="AA53" s="36"/>
    </row>
    <row r="54" spans="1:27" s="5" customFormat="1" ht="36" customHeight="1" x14ac:dyDescent="0.15">
      <c r="A54" s="55" t="s">
        <v>98</v>
      </c>
      <c r="B54" s="56"/>
      <c r="C54" s="57"/>
      <c r="D54" s="27">
        <f>D15+D44+D51+D53</f>
        <v>150</v>
      </c>
      <c r="E54" s="27"/>
      <c r="F54" s="27">
        <f t="shared" ref="F54:X54" si="3">F15+F44+F51+F53</f>
        <v>38</v>
      </c>
      <c r="G54" s="27">
        <f t="shared" si="3"/>
        <v>28</v>
      </c>
      <c r="H54" s="27">
        <f t="shared" si="3"/>
        <v>17</v>
      </c>
      <c r="I54" s="27">
        <f t="shared" si="3"/>
        <v>2</v>
      </c>
      <c r="J54" s="27">
        <f t="shared" si="3"/>
        <v>2</v>
      </c>
      <c r="K54" s="27">
        <f t="shared" si="3"/>
        <v>3</v>
      </c>
      <c r="L54" s="27">
        <f t="shared" si="3"/>
        <v>7</v>
      </c>
      <c r="M54" s="27">
        <f t="shared" si="3"/>
        <v>4</v>
      </c>
      <c r="N54" s="27">
        <f t="shared" si="3"/>
        <v>4</v>
      </c>
      <c r="O54" s="27">
        <f t="shared" si="3"/>
        <v>5</v>
      </c>
      <c r="P54" s="27">
        <f t="shared" si="3"/>
        <v>13</v>
      </c>
      <c r="Q54" s="27">
        <f t="shared" si="3"/>
        <v>6</v>
      </c>
      <c r="R54" s="27">
        <f t="shared" si="3"/>
        <v>4</v>
      </c>
      <c r="S54" s="27">
        <f t="shared" si="3"/>
        <v>3</v>
      </c>
      <c r="T54" s="27">
        <f t="shared" si="3"/>
        <v>1</v>
      </c>
      <c r="U54" s="27">
        <f t="shared" si="3"/>
        <v>7</v>
      </c>
      <c r="V54" s="27">
        <f t="shared" si="3"/>
        <v>4</v>
      </c>
      <c r="W54" s="27">
        <f t="shared" si="3"/>
        <v>1</v>
      </c>
      <c r="X54" s="27">
        <f t="shared" si="3"/>
        <v>1</v>
      </c>
      <c r="Y54" s="45"/>
      <c r="Z54" s="18"/>
      <c r="AA54" s="18"/>
    </row>
  </sheetData>
  <sheetProtection sheet="1" formatCells="0" formatColumns="0" formatRows="0" insertColumns="0" insertRows="0" insertHyperlinks="0" deleteColumns="0" deleteRows="0" sort="0" autoFilter="0" pivotTables="0"/>
  <autoFilter ref="A5:AB54"/>
  <mergeCells count="23">
    <mergeCell ref="AA16:AA43"/>
    <mergeCell ref="AA45:AA50"/>
    <mergeCell ref="Y16:Y43"/>
    <mergeCell ref="Y45:Y50"/>
    <mergeCell ref="Z4:Z5"/>
    <mergeCell ref="Z16:Z43"/>
    <mergeCell ref="Z45:Z50"/>
    <mergeCell ref="A44:C44"/>
    <mergeCell ref="A51:C51"/>
    <mergeCell ref="A53:C53"/>
    <mergeCell ref="A54:C54"/>
    <mergeCell ref="A4:A5"/>
    <mergeCell ref="B4:B5"/>
    <mergeCell ref="C4:C5"/>
    <mergeCell ref="A1:B1"/>
    <mergeCell ref="A2:AA2"/>
    <mergeCell ref="F4:V4"/>
    <mergeCell ref="W4:X4"/>
    <mergeCell ref="A15:C15"/>
    <mergeCell ref="D4:D5"/>
    <mergeCell ref="E4:E5"/>
    <mergeCell ref="Y4:Y5"/>
    <mergeCell ref="AA4:AA5"/>
  </mergeCells>
  <phoneticPr fontId="22" type="noConversion"/>
  <printOptions horizontalCentered="1"/>
  <pageMargins left="0.118110236220472" right="0.118110236220472" top="0.15748031496063" bottom="0.15748031496063" header="0.31496062992126" footer="0.31496062992126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</cp:lastModifiedBy>
  <cp:lastPrinted>2022-12-03T03:59:00Z</cp:lastPrinted>
  <dcterms:created xsi:type="dcterms:W3CDTF">2019-11-08T03:26:00Z</dcterms:created>
  <dcterms:modified xsi:type="dcterms:W3CDTF">2023-12-13T08:54:14Z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3ED2025B485A429FBEBA5CB69A8A677F_13</vt:lpwstr>
  </property>
</Properties>
</file>