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<sst xmlns="http://schemas.openxmlformats.org/spreadsheetml/2006/main" count="362" uniqueCount="182">
  <si>
    <t>附件：</t>
  </si>
  <si>
    <t>泸州市江阳区2023年下半年事业单位公开考试招聘工作人员拟聘用人员名单（第一批次38人）</t>
  </si>
  <si>
    <t>序号</t>
  </si>
  <si>
    <t>招聘单位及岗位基本情况</t>
  </si>
  <si>
    <t>拟聘人员基本情况</t>
  </si>
  <si>
    <t>拟聘人员考试情况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</si>
  <si>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</si>
  <si>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</si>
  <si>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</si>
  <si>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</si>
  <si>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</si>
  <si>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</si>
  <si>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</si>
  <si>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专业</t>
  </si>
  <si>
    <t>学历</t>
  </si>
  <si>
    <t>学位</t>
  </si>
  <si>
    <t>笔试成绩</t>
  </si>
  <si>
    <t>面试成绩</t>
  </si>
  <si>
    <t>综合成绩</t>
  </si>
  <si>
    <t>备注</t>
  </si>
  <si>
    <t>泸州市江阳区警务服务中心</t>
  </si>
  <si>
    <t>新媒体工作人员</t>
  </si>
  <si>
    <t>2023502001</t>
  </si>
  <si>
    <t>杜若嘉</t>
  </si>
  <si>
    <t>女</t>
  </si>
  <si>
    <t>成都理工大学</t>
  </si>
  <si>
    <t>播音与主持艺术</t>
  </si>
  <si>
    <t>本科</t>
  </si>
  <si>
    <t>学士</t>
  </si>
  <si>
    <t>泸州市江阳区政府投资项目建设服务中心</t>
  </si>
  <si>
    <t>工作人员</t>
  </si>
  <si>
    <t>2023502002</t>
  </si>
  <si>
    <t>许国盛</t>
  </si>
  <si>
    <t>男</t>
  </si>
  <si>
    <t>西南科技大学</t>
  </si>
  <si>
    <t>土木工程</t>
  </si>
  <si>
    <t>泸州国家高新区江南科技产业园服务中心</t>
  </si>
  <si>
    <t>2023502003</t>
  </si>
  <si>
    <t>曹宁宁</t>
  </si>
  <si>
    <t>四川农业大学</t>
  </si>
  <si>
    <t>园林</t>
  </si>
  <si>
    <t>泸州市江阳区况场街道便民服务中心</t>
  </si>
  <si>
    <t>2023502004</t>
  </si>
  <si>
    <t>黄兴</t>
  </si>
  <si>
    <t>福建工程学院</t>
  </si>
  <si>
    <t>建筑学</t>
  </si>
  <si>
    <t>江阳区大山坪街道社区卫生服务中心</t>
  </si>
  <si>
    <t>公卫科医生</t>
  </si>
  <si>
    <t>2023502007</t>
  </si>
  <si>
    <t>王鑫宇</t>
  </si>
  <si>
    <t>西南医科大学</t>
  </si>
  <si>
    <t>临床医学</t>
  </si>
  <si>
    <t>郑王清清</t>
  </si>
  <si>
    <t>重庆医科大学</t>
  </si>
  <si>
    <t>无</t>
  </si>
  <si>
    <t>江阳区北城街道社区卫生服务中心</t>
  </si>
  <si>
    <t>中医康复治疗技术人员</t>
  </si>
  <si>
    <t>2023502011</t>
  </si>
  <si>
    <t>钟娴</t>
  </si>
  <si>
    <t>成都医学院</t>
  </si>
  <si>
    <t>康复治疗学</t>
  </si>
  <si>
    <t>江阳区南城街道社区卫生服务中心</t>
  </si>
  <si>
    <t>会计</t>
  </si>
  <si>
    <t>2023502013</t>
  </si>
  <si>
    <t>黄容</t>
  </si>
  <si>
    <t>四川大学锦江学校</t>
  </si>
  <si>
    <t>会计学</t>
  </si>
  <si>
    <r>
      <rPr>
        <sz val="10"/>
        <color theme="1"/>
        <rFont val="宋体"/>
        <charset val="0"/>
      </rPr>
      <t>江阳区通滩中心卫生院</t>
    </r>
    <r>
      <rPr>
        <sz val="10"/>
        <color theme="1"/>
        <rFont val="Times New Roman"/>
        <charset val="0"/>
      </rPr>
      <t>(</t>
    </r>
    <r>
      <rPr>
        <sz val="10"/>
        <color theme="1"/>
        <rFont val="宋体"/>
        <charset val="0"/>
      </rPr>
      <t>泸州市江阳区第二人民医院</t>
    </r>
    <r>
      <rPr>
        <sz val="10"/>
        <color theme="1"/>
        <rFont val="Times New Roman"/>
        <charset val="0"/>
      </rPr>
      <t>)</t>
    </r>
  </si>
  <si>
    <t>临床医生</t>
  </si>
  <si>
    <t>2023502014</t>
  </si>
  <si>
    <t>许秋宇</t>
  </si>
  <si>
    <t>川北医学院</t>
  </si>
  <si>
    <t>宿欢欢</t>
  </si>
  <si>
    <t>遵义医学院</t>
  </si>
  <si>
    <t>2023502015</t>
  </si>
  <si>
    <t>杜芳琳</t>
  </si>
  <si>
    <t>西南财经大学天府学院</t>
  </si>
  <si>
    <r>
      <rPr>
        <sz val="10"/>
        <color theme="1"/>
        <rFont val="宋体"/>
        <charset val="134"/>
      </rPr>
      <t>江阳区通滩中心卫生院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泸州市江阳区第二人民医院</t>
    </r>
    <r>
      <rPr>
        <sz val="10"/>
        <color theme="1"/>
        <rFont val="Arial"/>
        <charset val="0"/>
      </rPr>
      <t>)</t>
    </r>
  </si>
  <si>
    <t>信息科工作人员</t>
  </si>
  <si>
    <t>2023502016</t>
  </si>
  <si>
    <t>曾武</t>
  </si>
  <si>
    <t>四川工商学院</t>
  </si>
  <si>
    <t>信息管理与信息系统</t>
  </si>
  <si>
    <t>城区学校</t>
  </si>
  <si>
    <t>李博一</t>
  </si>
  <si>
    <t>1997-02-17</t>
  </si>
  <si>
    <t>西华大学</t>
  </si>
  <si>
    <t>财务管理</t>
  </si>
  <si>
    <t>胡艺璇</t>
  </si>
  <si>
    <t>2001-04-18</t>
  </si>
  <si>
    <t>彭诗颖</t>
  </si>
  <si>
    <t>1998-06-27</t>
  </si>
  <si>
    <t>南京信息工程大学</t>
  </si>
  <si>
    <t>金航远</t>
  </si>
  <si>
    <t>1999-03-04</t>
  </si>
  <si>
    <t>四川文理学院</t>
  </si>
  <si>
    <t>审计学</t>
  </si>
  <si>
    <t>四川省泸州市第七中学校</t>
  </si>
  <si>
    <t>初中体育教师</t>
  </si>
  <si>
    <t>张俊</t>
  </si>
  <si>
    <t>1996-08-15</t>
  </si>
  <si>
    <t>四川轻化工大学</t>
  </si>
  <si>
    <t>体育教育</t>
  </si>
  <si>
    <t>四川省泸州市第十五中学校</t>
  </si>
  <si>
    <t>初中化学教师</t>
  </si>
  <si>
    <t>钟楷</t>
  </si>
  <si>
    <t>1996-03-14</t>
  </si>
  <si>
    <t>安徽理工大学</t>
  </si>
  <si>
    <t>应用化学</t>
  </si>
  <si>
    <t>城区小学</t>
  </si>
  <si>
    <r>
      <rPr>
        <sz val="10"/>
        <rFont val="宋体"/>
        <charset val="134"/>
        <scheme val="minor"/>
      </rPr>
      <t>小学语文教师</t>
    </r>
    <r>
      <rPr>
        <sz val="10"/>
        <rFont val="宋体"/>
        <charset val="0"/>
        <scheme val="minor"/>
      </rPr>
      <t>(</t>
    </r>
    <r>
      <rPr>
        <sz val="10"/>
        <rFont val="宋体"/>
        <charset val="134"/>
        <scheme val="minor"/>
      </rPr>
      <t>一</t>
    </r>
    <r>
      <rPr>
        <sz val="10"/>
        <rFont val="宋体"/>
        <charset val="0"/>
        <scheme val="minor"/>
      </rPr>
      <t>)</t>
    </r>
  </si>
  <si>
    <t>郑瑶</t>
  </si>
  <si>
    <t>福建师范大学</t>
  </si>
  <si>
    <t>汉语言文学</t>
  </si>
  <si>
    <t>2023502023</t>
  </si>
  <si>
    <t>陈茂雪</t>
  </si>
  <si>
    <t>1999-11-20</t>
  </si>
  <si>
    <t>绵阳师范学院</t>
  </si>
  <si>
    <t>付辉</t>
  </si>
  <si>
    <t>1999-03-02</t>
  </si>
  <si>
    <t>齐鲁师范学院</t>
  </si>
  <si>
    <t>舒健</t>
  </si>
  <si>
    <t>1998-10-17</t>
  </si>
  <si>
    <t>成都文理学院</t>
  </si>
  <si>
    <t>小学语文教师(二)</t>
  </si>
  <si>
    <t>唐毓</t>
  </si>
  <si>
    <t>1994-06-19</t>
  </si>
  <si>
    <t>刘红澧</t>
  </si>
  <si>
    <t>2000-03-02</t>
  </si>
  <si>
    <t>成都师范学院</t>
  </si>
  <si>
    <t>曾敏</t>
  </si>
  <si>
    <t>1999-01-30</t>
  </si>
  <si>
    <t>四川师范大学</t>
  </si>
  <si>
    <t>小学数学教师(一)</t>
  </si>
  <si>
    <t>蒲丹</t>
  </si>
  <si>
    <t>1997-01-01</t>
  </si>
  <si>
    <t>内江师范学院</t>
  </si>
  <si>
    <t>数学与应用数学</t>
  </si>
  <si>
    <t>阮红</t>
  </si>
  <si>
    <t>1997-01-09</t>
  </si>
  <si>
    <t>西华师范大学</t>
  </si>
  <si>
    <t>小学教育</t>
  </si>
  <si>
    <t>潘余端</t>
  </si>
  <si>
    <t>1999-10-22</t>
  </si>
  <si>
    <r>
      <rPr>
        <sz val="10"/>
        <rFont val="宋体"/>
        <charset val="134"/>
        <scheme val="minor"/>
      </rPr>
      <t>小学数学教师</t>
    </r>
    <r>
      <rPr>
        <sz val="10"/>
        <rFont val="宋体"/>
        <charset val="0"/>
        <scheme val="minor"/>
      </rPr>
      <t>(</t>
    </r>
    <r>
      <rPr>
        <sz val="10"/>
        <rFont val="宋体"/>
        <charset val="134"/>
        <scheme val="minor"/>
      </rPr>
      <t>二</t>
    </r>
    <r>
      <rPr>
        <sz val="10"/>
        <rFont val="宋体"/>
        <charset val="0"/>
        <scheme val="minor"/>
      </rPr>
      <t>)</t>
    </r>
  </si>
  <si>
    <t>2023502026</t>
  </si>
  <si>
    <t>林柳君</t>
  </si>
  <si>
    <t>吉林师范大学博达学院</t>
  </si>
  <si>
    <t>邹丽</t>
  </si>
  <si>
    <t>普洱学院</t>
  </si>
  <si>
    <t>程雪</t>
  </si>
  <si>
    <t>成都大学</t>
  </si>
  <si>
    <t>小学美术教师</t>
  </si>
  <si>
    <t>2023502027</t>
  </si>
  <si>
    <t>朱禹兴</t>
  </si>
  <si>
    <t>贵州师范学院</t>
  </si>
  <si>
    <t>美术学</t>
  </si>
  <si>
    <t>邵娜</t>
  </si>
  <si>
    <t>四川民族学院</t>
  </si>
  <si>
    <t>视觉传达设计</t>
  </si>
  <si>
    <t>张焰琳</t>
  </si>
  <si>
    <t>玉溪师范学院</t>
  </si>
  <si>
    <t>刘霞</t>
  </si>
  <si>
    <t>乐山师范学院</t>
  </si>
  <si>
    <t>泸州市梓橦路小学校</t>
  </si>
  <si>
    <t>小学音乐教师</t>
  </si>
  <si>
    <t>2023502028</t>
  </si>
  <si>
    <t>倪攀</t>
  </si>
  <si>
    <t>阿坝师范学院</t>
  </si>
  <si>
    <t>音乐学</t>
  </si>
  <si>
    <t>小学体育教师</t>
  </si>
  <si>
    <t>2023502029</t>
  </si>
  <si>
    <t>陈航</t>
  </si>
  <si>
    <t>社会体育指导与管理</t>
  </si>
  <si>
    <t>泸州师范附属小学城西学校</t>
  </si>
  <si>
    <t>小学道德与法治教师</t>
  </si>
  <si>
    <t>2023502030</t>
  </si>
  <si>
    <t>姜仁天</t>
  </si>
  <si>
    <t>重庆三峡学院</t>
  </si>
  <si>
    <t>学科教学（思政）</t>
  </si>
  <si>
    <t>研究生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</si>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</sst>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  <numFmt numFmtId="178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Times New Roman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3 2" xfId="51"/>
    <cellStyle name="常规 3 3" xfId="52"/>
    <cellStyle name="常规 2 2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tabSelected="1" workbookViewId="0">
      <selection activeCell="P10" sqref="P10"/>
    </sheetView>
  </sheetViews>
  <sheetFormatPr defaultColWidth="9" defaultRowHeight="13.5"/>
  <cols>
    <col min="1" max="1" width="5" style="1" customWidth="1"/>
    <col min="2" max="2" width="28" style="2" customWidth="1"/>
    <col min="3" max="3" width="15.875" style="1" customWidth="1"/>
    <col min="4" max="4" width="11.125" style="1" customWidth="1"/>
    <col min="5" max="5" width="9.125" style="1" customWidth="1"/>
    <col min="6" max="6" width="4.25" style="1" customWidth="1"/>
    <col min="7" max="7" width="11" style="3" customWidth="1"/>
    <col min="8" max="8" width="20.5" style="4" customWidth="1"/>
    <col min="9" max="9" width="18.625" style="4" customWidth="1"/>
    <col min="10" max="10" width="5.5" style="5" customWidth="1"/>
    <col min="11" max="11" width="5.625" style="5" customWidth="1"/>
    <col min="12" max="12" width="8.375" style="1" customWidth="1"/>
    <col min="13" max="13" width="7.75" style="1" customWidth="1"/>
    <col min="14" max="14" width="8.625" style="1" customWidth="1"/>
    <col min="15" max="15" width="4.5" style="1" customWidth="1"/>
    <col min="16" max="16384" width="9" style="1"/>
  </cols>
  <sheetData>
    <row r="1" spans="1:1">
      <c r="A1" s="2" t="s">
        <v>0</v>
      </c>
    </row>
    <row r="2" s="1" customFormat="1" ht="18.95" customHeight="1" spans="1:11">
      <c r="A2" s="1" t="s">
        <v>1</v>
      </c>
      <c r="B2" s="2"/>
      <c r="G2" s="3"/>
      <c r="H2" s="4"/>
      <c r="I2" s="4"/>
      <c r="J2" s="5"/>
      <c r="K2" s="5"/>
    </row>
    <row r="3" s="1" customFormat="1" spans="1:15">
      <c r="A3" s="6" t="s">
        <v>2</v>
      </c>
      <c r="B3" s="7" t="s">
        <v>3</v>
      </c>
      <c r="C3" s="8"/>
      <c r="D3" s="9"/>
      <c r="E3" s="7" t="s">
        <v>4</v>
      </c>
      <c r="F3" s="8"/>
      <c r="G3" s="10"/>
      <c r="H3" s="8"/>
      <c r="I3" s="8"/>
      <c r="J3" s="8"/>
      <c r="K3" s="8"/>
      <c r="L3" s="16" t="s">
        <v>5</v>
      </c>
      <c r="M3" s="16"/>
      <c r="N3" s="16"/>
      <c r="O3" s="16"/>
    </row>
    <row r="4" s="1" customFormat="1" spans="1:15">
      <c r="A4" s="11"/>
      <c r="B4" s="12" t="s">
        <v>6</v>
      </c>
      <c r="C4" s="13" t="s">
        <v>7</v>
      </c>
      <c r="D4" s="14" t="s">
        <v>8</v>
      </c>
      <c r="E4" s="13" t="s">
        <v>9</v>
      </c>
      <c r="F4" s="13" t="s">
        <v>10</v>
      </c>
      <c r="G4" s="15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3" t="s">
        <v>16</v>
      </c>
      <c r="M4" s="32" t="s">
        <v>17</v>
      </c>
      <c r="N4" s="32" t="s">
        <v>18</v>
      </c>
      <c r="O4" s="16" t="s">
        <v>19</v>
      </c>
    </row>
    <row r="5" s="1" customFormat="1" ht="17" customHeight="1" spans="1:15">
      <c r="A5" s="16">
        <v>1</v>
      </c>
      <c r="B5" s="17" t="s">
        <v>20</v>
      </c>
      <c r="C5" s="17" t="s">
        <v>21</v>
      </c>
      <c r="D5" s="18" t="s">
        <v>22</v>
      </c>
      <c r="E5" s="12" t="s">
        <v>23</v>
      </c>
      <c r="F5" s="17" t="s">
        <v>24</v>
      </c>
      <c r="G5" s="19">
        <v>36595</v>
      </c>
      <c r="H5" s="17" t="s">
        <v>25</v>
      </c>
      <c r="I5" s="12" t="s">
        <v>26</v>
      </c>
      <c r="J5" s="17" t="s">
        <v>27</v>
      </c>
      <c r="K5" s="17" t="s">
        <v>28</v>
      </c>
      <c r="L5" s="33">
        <v>70.75</v>
      </c>
      <c r="M5" s="33">
        <v>91.32</v>
      </c>
      <c r="N5" s="33">
        <f t="shared" ref="N5:N8" si="0">L5+M5</f>
        <v>162.07</v>
      </c>
      <c r="O5" s="13"/>
    </row>
    <row r="6" ht="24" spans="1:16">
      <c r="A6" s="16">
        <v>2</v>
      </c>
      <c r="B6" s="17" t="s">
        <v>29</v>
      </c>
      <c r="C6" s="17" t="s">
        <v>30</v>
      </c>
      <c r="D6" s="18" t="s">
        <v>31</v>
      </c>
      <c r="E6" s="20" t="s">
        <v>32</v>
      </c>
      <c r="F6" s="17" t="s">
        <v>33</v>
      </c>
      <c r="G6" s="19">
        <v>35918</v>
      </c>
      <c r="H6" s="17" t="s">
        <v>34</v>
      </c>
      <c r="I6" s="12" t="s">
        <v>35</v>
      </c>
      <c r="J6" s="17" t="s">
        <v>27</v>
      </c>
      <c r="K6" s="17" t="s">
        <v>28</v>
      </c>
      <c r="L6" s="33">
        <v>73.5</v>
      </c>
      <c r="M6" s="33">
        <v>89.58</v>
      </c>
      <c r="N6" s="33">
        <f t="shared" si="0"/>
        <v>163.08</v>
      </c>
      <c r="O6" s="13"/>
      <c r="P6" s="34"/>
    </row>
    <row r="7" ht="24" spans="1:16">
      <c r="A7" s="16">
        <v>3</v>
      </c>
      <c r="B7" s="17" t="s">
        <v>36</v>
      </c>
      <c r="C7" s="17" t="s">
        <v>30</v>
      </c>
      <c r="D7" s="18" t="s">
        <v>37</v>
      </c>
      <c r="E7" s="20" t="s">
        <v>38</v>
      </c>
      <c r="F7" s="17" t="s">
        <v>24</v>
      </c>
      <c r="G7" s="19">
        <v>36302</v>
      </c>
      <c r="H7" s="17" t="s">
        <v>39</v>
      </c>
      <c r="I7" s="12" t="s">
        <v>40</v>
      </c>
      <c r="J7" s="17" t="s">
        <v>27</v>
      </c>
      <c r="K7" s="17" t="s">
        <v>28</v>
      </c>
      <c r="L7" s="33">
        <v>72.75</v>
      </c>
      <c r="M7" s="33">
        <v>88.82</v>
      </c>
      <c r="N7" s="33">
        <f t="shared" si="0"/>
        <v>161.57</v>
      </c>
      <c r="O7" s="35"/>
      <c r="P7" s="34"/>
    </row>
    <row r="8" spans="1:16">
      <c r="A8" s="16">
        <v>4</v>
      </c>
      <c r="B8" s="21" t="s">
        <v>41</v>
      </c>
      <c r="C8" s="17" t="s">
        <v>30</v>
      </c>
      <c r="D8" s="18" t="s">
        <v>42</v>
      </c>
      <c r="E8" s="20" t="s">
        <v>43</v>
      </c>
      <c r="F8" s="17" t="s">
        <v>33</v>
      </c>
      <c r="G8" s="19">
        <v>35867</v>
      </c>
      <c r="H8" s="17" t="s">
        <v>44</v>
      </c>
      <c r="I8" s="12" t="s">
        <v>45</v>
      </c>
      <c r="J8" s="17" t="s">
        <v>27</v>
      </c>
      <c r="K8" s="17" t="s">
        <v>28</v>
      </c>
      <c r="L8" s="33">
        <v>76.25</v>
      </c>
      <c r="M8" s="33">
        <v>89.24</v>
      </c>
      <c r="N8" s="33">
        <f t="shared" si="0"/>
        <v>165.49</v>
      </c>
      <c r="O8" s="35"/>
      <c r="P8" s="34"/>
    </row>
    <row r="9" spans="1:16">
      <c r="A9" s="16">
        <v>5</v>
      </c>
      <c r="B9" s="22" t="s">
        <v>46</v>
      </c>
      <c r="C9" s="22" t="s">
        <v>47</v>
      </c>
      <c r="D9" s="23" t="s">
        <v>48</v>
      </c>
      <c r="E9" s="24" t="s">
        <v>49</v>
      </c>
      <c r="F9" s="22" t="s">
        <v>24</v>
      </c>
      <c r="G9" s="19">
        <v>35417</v>
      </c>
      <c r="H9" s="22" t="s">
        <v>50</v>
      </c>
      <c r="I9" s="36" t="s">
        <v>51</v>
      </c>
      <c r="J9" s="22" t="s">
        <v>27</v>
      </c>
      <c r="K9" s="22" t="s">
        <v>28</v>
      </c>
      <c r="L9" s="37">
        <v>50</v>
      </c>
      <c r="M9" s="37">
        <v>89.28</v>
      </c>
      <c r="N9" s="37">
        <f t="shared" ref="N9:N42" si="1">L9+M9</f>
        <v>139.28</v>
      </c>
      <c r="O9" s="35"/>
      <c r="P9" s="34"/>
    </row>
    <row r="10" spans="1:16">
      <c r="A10" s="16">
        <v>6</v>
      </c>
      <c r="B10" s="22" t="s">
        <v>46</v>
      </c>
      <c r="C10" s="22" t="s">
        <v>47</v>
      </c>
      <c r="D10" s="23" t="s">
        <v>48</v>
      </c>
      <c r="E10" s="22" t="s">
        <v>52</v>
      </c>
      <c r="F10" s="22" t="s">
        <v>24</v>
      </c>
      <c r="G10" s="19">
        <v>34931</v>
      </c>
      <c r="H10" s="22" t="s">
        <v>53</v>
      </c>
      <c r="I10" s="36" t="s">
        <v>51</v>
      </c>
      <c r="J10" s="22" t="s">
        <v>27</v>
      </c>
      <c r="K10" s="22" t="s">
        <v>54</v>
      </c>
      <c r="L10" s="23">
        <v>47.5</v>
      </c>
      <c r="M10" s="37">
        <v>89.84</v>
      </c>
      <c r="N10" s="37">
        <f t="shared" si="1"/>
        <v>137.34</v>
      </c>
      <c r="O10" s="35"/>
      <c r="P10" s="34"/>
    </row>
    <row r="11" ht="24" spans="1:16">
      <c r="A11" s="16">
        <v>7</v>
      </c>
      <c r="B11" s="22" t="s">
        <v>55</v>
      </c>
      <c r="C11" s="22" t="s">
        <v>56</v>
      </c>
      <c r="D11" s="23" t="s">
        <v>57</v>
      </c>
      <c r="E11" s="24" t="s">
        <v>58</v>
      </c>
      <c r="F11" s="22" t="s">
        <v>24</v>
      </c>
      <c r="G11" s="19">
        <v>34596</v>
      </c>
      <c r="H11" s="22" t="s">
        <v>59</v>
      </c>
      <c r="I11" s="36" t="s">
        <v>60</v>
      </c>
      <c r="J11" s="22" t="s">
        <v>27</v>
      </c>
      <c r="K11" s="22" t="s">
        <v>54</v>
      </c>
      <c r="L11" s="37">
        <v>61.5</v>
      </c>
      <c r="M11" s="37">
        <v>86.52</v>
      </c>
      <c r="N11" s="37">
        <f t="shared" si="1"/>
        <v>148.02</v>
      </c>
      <c r="O11" s="35"/>
      <c r="P11" s="34"/>
    </row>
    <row r="12" spans="1:16">
      <c r="A12" s="16">
        <v>8</v>
      </c>
      <c r="B12" s="22" t="s">
        <v>61</v>
      </c>
      <c r="C12" s="22" t="s">
        <v>62</v>
      </c>
      <c r="D12" s="23" t="s">
        <v>63</v>
      </c>
      <c r="E12" s="24" t="s">
        <v>64</v>
      </c>
      <c r="F12" s="22" t="s">
        <v>24</v>
      </c>
      <c r="G12" s="19">
        <v>35418</v>
      </c>
      <c r="H12" s="22" t="s">
        <v>65</v>
      </c>
      <c r="I12" s="36" t="s">
        <v>66</v>
      </c>
      <c r="J12" s="22" t="s">
        <v>27</v>
      </c>
      <c r="K12" s="22" t="s">
        <v>28</v>
      </c>
      <c r="L12" s="33">
        <v>71.5</v>
      </c>
      <c r="M12" s="33">
        <v>86.88</v>
      </c>
      <c r="N12" s="33">
        <f t="shared" si="1"/>
        <v>158.38</v>
      </c>
      <c r="O12" s="35"/>
      <c r="P12" s="34"/>
    </row>
    <row r="13" ht="25.5" spans="1:16">
      <c r="A13" s="16">
        <v>9</v>
      </c>
      <c r="B13" s="22" t="s">
        <v>67</v>
      </c>
      <c r="C13" s="22" t="s">
        <v>68</v>
      </c>
      <c r="D13" s="23" t="s">
        <v>69</v>
      </c>
      <c r="E13" s="24" t="s">
        <v>70</v>
      </c>
      <c r="F13" s="22" t="s">
        <v>33</v>
      </c>
      <c r="G13" s="19">
        <v>33434</v>
      </c>
      <c r="H13" s="22" t="s">
        <v>71</v>
      </c>
      <c r="I13" s="36" t="s">
        <v>51</v>
      </c>
      <c r="J13" s="22" t="s">
        <v>27</v>
      </c>
      <c r="K13" s="22" t="s">
        <v>28</v>
      </c>
      <c r="L13" s="33">
        <v>57.5</v>
      </c>
      <c r="M13" s="33">
        <v>81.74</v>
      </c>
      <c r="N13" s="33">
        <f t="shared" si="1"/>
        <v>139.24</v>
      </c>
      <c r="O13" s="35"/>
      <c r="P13" s="34"/>
    </row>
    <row r="14" ht="25.5" spans="1:16">
      <c r="A14" s="16">
        <v>10</v>
      </c>
      <c r="B14" s="22" t="s">
        <v>67</v>
      </c>
      <c r="C14" s="22" t="s">
        <v>68</v>
      </c>
      <c r="D14" s="23" t="s">
        <v>69</v>
      </c>
      <c r="E14" s="24" t="s">
        <v>72</v>
      </c>
      <c r="F14" s="22" t="s">
        <v>24</v>
      </c>
      <c r="G14" s="19">
        <v>34461</v>
      </c>
      <c r="H14" s="22" t="s">
        <v>73</v>
      </c>
      <c r="I14" s="36" t="s">
        <v>51</v>
      </c>
      <c r="J14" s="22" t="s">
        <v>27</v>
      </c>
      <c r="K14" s="22" t="s">
        <v>28</v>
      </c>
      <c r="L14" s="33">
        <v>54.75</v>
      </c>
      <c r="M14" s="33">
        <v>80</v>
      </c>
      <c r="N14" s="33">
        <f t="shared" si="1"/>
        <v>134.75</v>
      </c>
      <c r="O14" s="35"/>
      <c r="P14" s="34"/>
    </row>
    <row r="15" ht="25.5" spans="1:16">
      <c r="A15" s="16">
        <v>11</v>
      </c>
      <c r="B15" s="22" t="s">
        <v>67</v>
      </c>
      <c r="C15" s="22" t="s">
        <v>62</v>
      </c>
      <c r="D15" s="23" t="s">
        <v>74</v>
      </c>
      <c r="E15" s="24" t="s">
        <v>75</v>
      </c>
      <c r="F15" s="22" t="s">
        <v>24</v>
      </c>
      <c r="G15" s="19">
        <v>35391</v>
      </c>
      <c r="H15" s="22" t="s">
        <v>76</v>
      </c>
      <c r="I15" s="36" t="s">
        <v>66</v>
      </c>
      <c r="J15" s="22" t="s">
        <v>27</v>
      </c>
      <c r="K15" s="22" t="s">
        <v>28</v>
      </c>
      <c r="L15" s="33">
        <v>74.75</v>
      </c>
      <c r="M15" s="33">
        <v>89.22</v>
      </c>
      <c r="N15" s="33">
        <f t="shared" si="1"/>
        <v>163.97</v>
      </c>
      <c r="O15" s="35"/>
      <c r="P15" s="34"/>
    </row>
    <row r="16" ht="25.5" spans="1:16">
      <c r="A16" s="16">
        <v>12</v>
      </c>
      <c r="B16" s="25" t="s">
        <v>77</v>
      </c>
      <c r="C16" s="22" t="s">
        <v>78</v>
      </c>
      <c r="D16" s="23" t="s">
        <v>79</v>
      </c>
      <c r="E16" s="22" t="s">
        <v>80</v>
      </c>
      <c r="F16" s="22" t="s">
        <v>33</v>
      </c>
      <c r="G16" s="19">
        <v>35824</v>
      </c>
      <c r="H16" s="22" t="s">
        <v>81</v>
      </c>
      <c r="I16" s="36" t="s">
        <v>82</v>
      </c>
      <c r="J16" s="22" t="s">
        <v>27</v>
      </c>
      <c r="K16" s="22" t="s">
        <v>28</v>
      </c>
      <c r="L16" s="33">
        <v>72</v>
      </c>
      <c r="M16" s="33">
        <v>87.32</v>
      </c>
      <c r="N16" s="33">
        <f t="shared" si="1"/>
        <v>159.32</v>
      </c>
      <c r="O16" s="35"/>
      <c r="P16" s="34"/>
    </row>
    <row r="17" s="1" customFormat="1" spans="1:16">
      <c r="A17" s="16">
        <v>13</v>
      </c>
      <c r="B17" s="26" t="s">
        <v>83</v>
      </c>
      <c r="C17" s="26" t="s">
        <v>62</v>
      </c>
      <c r="D17" s="23">
        <v>2023502018</v>
      </c>
      <c r="E17" s="27" t="s">
        <v>84</v>
      </c>
      <c r="F17" s="27" t="s">
        <v>24</v>
      </c>
      <c r="G17" s="28" t="s">
        <v>85</v>
      </c>
      <c r="H17" s="27" t="s">
        <v>86</v>
      </c>
      <c r="I17" s="27" t="s">
        <v>87</v>
      </c>
      <c r="J17" s="27" t="s">
        <v>27</v>
      </c>
      <c r="K17" s="27" t="s">
        <v>28</v>
      </c>
      <c r="L17" s="33">
        <v>77.75</v>
      </c>
      <c r="M17" s="33">
        <v>88.22</v>
      </c>
      <c r="N17" s="33">
        <f t="shared" si="1"/>
        <v>165.97</v>
      </c>
      <c r="O17" s="35"/>
      <c r="P17" s="34"/>
    </row>
    <row r="18" spans="1:16">
      <c r="A18" s="16">
        <v>14</v>
      </c>
      <c r="B18" s="26" t="s">
        <v>83</v>
      </c>
      <c r="C18" s="26" t="s">
        <v>62</v>
      </c>
      <c r="D18" s="23">
        <v>2023502018</v>
      </c>
      <c r="E18" s="27" t="s">
        <v>88</v>
      </c>
      <c r="F18" s="27" t="s">
        <v>24</v>
      </c>
      <c r="G18" s="28" t="s">
        <v>89</v>
      </c>
      <c r="H18" s="27" t="s">
        <v>39</v>
      </c>
      <c r="I18" s="27" t="s">
        <v>87</v>
      </c>
      <c r="J18" s="27" t="s">
        <v>27</v>
      </c>
      <c r="K18" s="27" t="s">
        <v>28</v>
      </c>
      <c r="L18" s="33">
        <v>75</v>
      </c>
      <c r="M18" s="33">
        <v>90.38</v>
      </c>
      <c r="N18" s="33">
        <f t="shared" si="1"/>
        <v>165.38</v>
      </c>
      <c r="O18" s="35"/>
      <c r="P18" s="34"/>
    </row>
    <row r="19" s="1" customFormat="1" spans="1:16">
      <c r="A19" s="16">
        <v>15</v>
      </c>
      <c r="B19" s="26" t="s">
        <v>83</v>
      </c>
      <c r="C19" s="26" t="s">
        <v>62</v>
      </c>
      <c r="D19" s="23">
        <v>2023502018</v>
      </c>
      <c r="E19" s="27" t="s">
        <v>90</v>
      </c>
      <c r="F19" s="27" t="s">
        <v>24</v>
      </c>
      <c r="G19" s="28" t="s">
        <v>91</v>
      </c>
      <c r="H19" s="29" t="s">
        <v>92</v>
      </c>
      <c r="I19" s="29" t="s">
        <v>66</v>
      </c>
      <c r="J19" s="27" t="s">
        <v>27</v>
      </c>
      <c r="K19" s="27" t="s">
        <v>28</v>
      </c>
      <c r="L19" s="33">
        <v>76.5</v>
      </c>
      <c r="M19" s="33">
        <v>88.26</v>
      </c>
      <c r="N19" s="33">
        <f t="shared" si="1"/>
        <v>164.76</v>
      </c>
      <c r="O19" s="35"/>
      <c r="P19" s="34"/>
    </row>
    <row r="20" spans="1:16">
      <c r="A20" s="16">
        <v>16</v>
      </c>
      <c r="B20" s="26" t="s">
        <v>83</v>
      </c>
      <c r="C20" s="26" t="s">
        <v>62</v>
      </c>
      <c r="D20" s="23">
        <v>2023502018</v>
      </c>
      <c r="E20" s="30" t="s">
        <v>93</v>
      </c>
      <c r="F20" s="30" t="s">
        <v>33</v>
      </c>
      <c r="G20" s="28" t="s">
        <v>94</v>
      </c>
      <c r="H20" s="29" t="s">
        <v>95</v>
      </c>
      <c r="I20" s="29" t="s">
        <v>96</v>
      </c>
      <c r="J20" s="27" t="s">
        <v>27</v>
      </c>
      <c r="K20" s="27" t="s">
        <v>28</v>
      </c>
      <c r="L20" s="33">
        <v>77</v>
      </c>
      <c r="M20" s="33">
        <v>86.4</v>
      </c>
      <c r="N20" s="33">
        <f t="shared" si="1"/>
        <v>163.4</v>
      </c>
      <c r="O20" s="35"/>
      <c r="P20" s="34"/>
    </row>
    <row r="21" spans="1:16">
      <c r="A21" s="16">
        <v>17</v>
      </c>
      <c r="B21" s="31" t="s">
        <v>97</v>
      </c>
      <c r="C21" s="30" t="s">
        <v>98</v>
      </c>
      <c r="D21" s="23">
        <v>2023502019</v>
      </c>
      <c r="E21" s="30" t="s">
        <v>99</v>
      </c>
      <c r="F21" s="30" t="s">
        <v>33</v>
      </c>
      <c r="G21" s="28" t="s">
        <v>100</v>
      </c>
      <c r="H21" s="29" t="s">
        <v>101</v>
      </c>
      <c r="I21" s="29" t="s">
        <v>102</v>
      </c>
      <c r="J21" s="27" t="s">
        <v>27</v>
      </c>
      <c r="K21" s="27" t="s">
        <v>28</v>
      </c>
      <c r="L21" s="33">
        <v>67</v>
      </c>
      <c r="M21" s="33">
        <v>92.68</v>
      </c>
      <c r="N21" s="33">
        <f t="shared" si="1"/>
        <v>159.68</v>
      </c>
      <c r="O21" s="35"/>
      <c r="P21" s="34"/>
    </row>
    <row r="22" spans="1:16">
      <c r="A22" s="16">
        <v>18</v>
      </c>
      <c r="B22" s="31" t="s">
        <v>103</v>
      </c>
      <c r="C22" s="30" t="s">
        <v>104</v>
      </c>
      <c r="D22" s="23">
        <v>2023502020</v>
      </c>
      <c r="E22" s="30" t="s">
        <v>105</v>
      </c>
      <c r="F22" s="30" t="s">
        <v>33</v>
      </c>
      <c r="G22" s="28" t="s">
        <v>106</v>
      </c>
      <c r="H22" s="29" t="s">
        <v>107</v>
      </c>
      <c r="I22" s="29" t="s">
        <v>108</v>
      </c>
      <c r="J22" s="27" t="s">
        <v>27</v>
      </c>
      <c r="K22" s="27" t="s">
        <v>28</v>
      </c>
      <c r="L22" s="33">
        <v>76</v>
      </c>
      <c r="M22" s="33">
        <v>86.59</v>
      </c>
      <c r="N22" s="33">
        <f t="shared" si="1"/>
        <v>162.59</v>
      </c>
      <c r="O22" s="35"/>
      <c r="P22" s="34"/>
    </row>
    <row r="23" spans="1:16">
      <c r="A23" s="16">
        <v>19</v>
      </c>
      <c r="B23" s="16" t="s">
        <v>109</v>
      </c>
      <c r="C23" s="16" t="s">
        <v>110</v>
      </c>
      <c r="D23" s="23">
        <v>2023502023</v>
      </c>
      <c r="E23" s="27" t="s">
        <v>111</v>
      </c>
      <c r="F23" s="27" t="s">
        <v>24</v>
      </c>
      <c r="G23" s="28">
        <v>37166</v>
      </c>
      <c r="H23" s="29" t="s">
        <v>112</v>
      </c>
      <c r="I23" s="29" t="s">
        <v>113</v>
      </c>
      <c r="J23" s="27" t="s">
        <v>27</v>
      </c>
      <c r="K23" s="27" t="s">
        <v>28</v>
      </c>
      <c r="L23" s="33">
        <v>73.25</v>
      </c>
      <c r="M23" s="33">
        <v>92.79</v>
      </c>
      <c r="N23" s="33">
        <f t="shared" si="1"/>
        <v>166.04</v>
      </c>
      <c r="O23" s="35"/>
      <c r="P23" s="34"/>
    </row>
    <row r="24" spans="1:16">
      <c r="A24" s="16">
        <v>20</v>
      </c>
      <c r="B24" s="16" t="s">
        <v>109</v>
      </c>
      <c r="C24" s="16" t="s">
        <v>110</v>
      </c>
      <c r="D24" s="23" t="s">
        <v>114</v>
      </c>
      <c r="E24" s="27" t="s">
        <v>115</v>
      </c>
      <c r="F24" s="27" t="s">
        <v>24</v>
      </c>
      <c r="G24" s="28" t="s">
        <v>116</v>
      </c>
      <c r="H24" s="29" t="s">
        <v>117</v>
      </c>
      <c r="I24" s="29" t="s">
        <v>113</v>
      </c>
      <c r="J24" s="27" t="s">
        <v>27</v>
      </c>
      <c r="K24" s="27" t="s">
        <v>28</v>
      </c>
      <c r="L24" s="33">
        <v>72.5</v>
      </c>
      <c r="M24" s="33">
        <v>92.1</v>
      </c>
      <c r="N24" s="33">
        <f t="shared" si="1"/>
        <v>164.6</v>
      </c>
      <c r="O24" s="35"/>
      <c r="P24" s="34"/>
    </row>
    <row r="25" spans="1:16">
      <c r="A25" s="16">
        <v>21</v>
      </c>
      <c r="B25" s="16" t="s">
        <v>109</v>
      </c>
      <c r="C25" s="16" t="s">
        <v>110</v>
      </c>
      <c r="D25" s="23">
        <v>2023502023</v>
      </c>
      <c r="E25" s="27" t="s">
        <v>118</v>
      </c>
      <c r="F25" s="27" t="s">
        <v>24</v>
      </c>
      <c r="G25" s="28" t="s">
        <v>119</v>
      </c>
      <c r="H25" s="29" t="s">
        <v>120</v>
      </c>
      <c r="I25" s="29" t="s">
        <v>113</v>
      </c>
      <c r="J25" s="27" t="s">
        <v>27</v>
      </c>
      <c r="K25" s="27" t="s">
        <v>28</v>
      </c>
      <c r="L25" s="33">
        <v>74</v>
      </c>
      <c r="M25" s="33">
        <v>89.97</v>
      </c>
      <c r="N25" s="33">
        <f t="shared" si="1"/>
        <v>163.97</v>
      </c>
      <c r="O25" s="35"/>
      <c r="P25" s="34"/>
    </row>
    <row r="26" spans="1:16">
      <c r="A26" s="16">
        <v>22</v>
      </c>
      <c r="B26" s="16" t="s">
        <v>109</v>
      </c>
      <c r="C26" s="16" t="s">
        <v>110</v>
      </c>
      <c r="D26" s="23">
        <v>2023502023</v>
      </c>
      <c r="E26" s="27" t="s">
        <v>121</v>
      </c>
      <c r="F26" s="27" t="s">
        <v>33</v>
      </c>
      <c r="G26" s="28" t="s">
        <v>122</v>
      </c>
      <c r="H26" s="29" t="s">
        <v>123</v>
      </c>
      <c r="I26" s="29" t="s">
        <v>113</v>
      </c>
      <c r="J26" s="27" t="s">
        <v>27</v>
      </c>
      <c r="K26" s="27" t="s">
        <v>28</v>
      </c>
      <c r="L26" s="33">
        <v>69</v>
      </c>
      <c r="M26" s="33">
        <v>93.23</v>
      </c>
      <c r="N26" s="33">
        <f t="shared" si="1"/>
        <v>162.23</v>
      </c>
      <c r="O26" s="35"/>
      <c r="P26" s="34"/>
    </row>
    <row r="27" spans="1:16">
      <c r="A27" s="16">
        <v>23</v>
      </c>
      <c r="B27" s="16" t="s">
        <v>109</v>
      </c>
      <c r="C27" s="27" t="s">
        <v>124</v>
      </c>
      <c r="D27" s="23">
        <v>2023502024</v>
      </c>
      <c r="E27" s="27" t="s">
        <v>125</v>
      </c>
      <c r="F27" s="27" t="s">
        <v>24</v>
      </c>
      <c r="G27" s="28" t="s">
        <v>126</v>
      </c>
      <c r="H27" s="29" t="s">
        <v>101</v>
      </c>
      <c r="I27" s="29" t="s">
        <v>113</v>
      </c>
      <c r="J27" s="27" t="s">
        <v>27</v>
      </c>
      <c r="K27" s="27" t="s">
        <v>28</v>
      </c>
      <c r="L27" s="33">
        <v>71</v>
      </c>
      <c r="M27" s="33">
        <v>93.03</v>
      </c>
      <c r="N27" s="33">
        <f t="shared" si="1"/>
        <v>164.03</v>
      </c>
      <c r="O27" s="35"/>
      <c r="P27" s="34"/>
    </row>
    <row r="28" spans="1:16">
      <c r="A28" s="16">
        <v>24</v>
      </c>
      <c r="B28" s="16" t="s">
        <v>109</v>
      </c>
      <c r="C28" s="27" t="s">
        <v>124</v>
      </c>
      <c r="D28" s="23">
        <v>2023502024</v>
      </c>
      <c r="E28" s="27" t="s">
        <v>127</v>
      </c>
      <c r="F28" s="27" t="s">
        <v>24</v>
      </c>
      <c r="G28" s="28" t="s">
        <v>128</v>
      </c>
      <c r="H28" s="29" t="s">
        <v>129</v>
      </c>
      <c r="I28" s="29" t="s">
        <v>113</v>
      </c>
      <c r="J28" s="27" t="s">
        <v>27</v>
      </c>
      <c r="K28" s="27" t="s">
        <v>28</v>
      </c>
      <c r="L28" s="33">
        <v>72.75</v>
      </c>
      <c r="M28" s="33">
        <v>90.77</v>
      </c>
      <c r="N28" s="33">
        <f t="shared" si="1"/>
        <v>163.52</v>
      </c>
      <c r="O28" s="35"/>
      <c r="P28" s="34"/>
    </row>
    <row r="29" spans="1:16">
      <c r="A29" s="16">
        <v>25</v>
      </c>
      <c r="B29" s="16" t="s">
        <v>109</v>
      </c>
      <c r="C29" s="27" t="s">
        <v>124</v>
      </c>
      <c r="D29" s="23">
        <v>2023502024</v>
      </c>
      <c r="E29" s="27" t="s">
        <v>130</v>
      </c>
      <c r="F29" s="27" t="s">
        <v>24</v>
      </c>
      <c r="G29" s="28" t="s">
        <v>131</v>
      </c>
      <c r="H29" s="29" t="s">
        <v>132</v>
      </c>
      <c r="I29" s="29" t="s">
        <v>113</v>
      </c>
      <c r="J29" s="27" t="s">
        <v>27</v>
      </c>
      <c r="K29" s="27" t="s">
        <v>28</v>
      </c>
      <c r="L29" s="33">
        <v>71</v>
      </c>
      <c r="M29" s="33">
        <v>91.32</v>
      </c>
      <c r="N29" s="33">
        <f t="shared" si="1"/>
        <v>162.32</v>
      </c>
      <c r="O29" s="35"/>
      <c r="P29" s="34"/>
    </row>
    <row r="30" spans="1:16">
      <c r="A30" s="16">
        <v>26</v>
      </c>
      <c r="B30" s="16" t="s">
        <v>109</v>
      </c>
      <c r="C30" s="27" t="s">
        <v>133</v>
      </c>
      <c r="D30" s="23">
        <v>2023502025</v>
      </c>
      <c r="E30" s="27" t="s">
        <v>134</v>
      </c>
      <c r="F30" s="27" t="s">
        <v>24</v>
      </c>
      <c r="G30" s="28" t="s">
        <v>135</v>
      </c>
      <c r="H30" s="29" t="s">
        <v>136</v>
      </c>
      <c r="I30" s="29" t="s">
        <v>137</v>
      </c>
      <c r="J30" s="27" t="s">
        <v>27</v>
      </c>
      <c r="K30" s="27" t="s">
        <v>28</v>
      </c>
      <c r="L30" s="33">
        <v>72.75</v>
      </c>
      <c r="M30" s="33">
        <v>92.14</v>
      </c>
      <c r="N30" s="33">
        <f t="shared" si="1"/>
        <v>164.89</v>
      </c>
      <c r="O30" s="35"/>
      <c r="P30" s="34"/>
    </row>
    <row r="31" spans="1:16">
      <c r="A31" s="16">
        <v>27</v>
      </c>
      <c r="B31" s="16" t="s">
        <v>109</v>
      </c>
      <c r="C31" s="27" t="s">
        <v>133</v>
      </c>
      <c r="D31" s="23">
        <v>2023502025</v>
      </c>
      <c r="E31" s="27" t="s">
        <v>138</v>
      </c>
      <c r="F31" s="27" t="s">
        <v>24</v>
      </c>
      <c r="G31" s="28" t="s">
        <v>139</v>
      </c>
      <c r="H31" s="29" t="s">
        <v>140</v>
      </c>
      <c r="I31" s="29" t="s">
        <v>141</v>
      </c>
      <c r="J31" s="27" t="s">
        <v>27</v>
      </c>
      <c r="K31" s="27" t="s">
        <v>28</v>
      </c>
      <c r="L31" s="33">
        <v>76</v>
      </c>
      <c r="M31" s="33">
        <v>87.85</v>
      </c>
      <c r="N31" s="33">
        <f t="shared" si="1"/>
        <v>163.85</v>
      </c>
      <c r="O31" s="35"/>
      <c r="P31" s="34"/>
    </row>
    <row r="32" spans="1:16">
      <c r="A32" s="16">
        <v>28</v>
      </c>
      <c r="B32" s="16" t="s">
        <v>109</v>
      </c>
      <c r="C32" s="27" t="s">
        <v>133</v>
      </c>
      <c r="D32" s="23">
        <v>2023502025</v>
      </c>
      <c r="E32" s="27" t="s">
        <v>142</v>
      </c>
      <c r="F32" s="27" t="s">
        <v>33</v>
      </c>
      <c r="G32" s="28" t="s">
        <v>143</v>
      </c>
      <c r="H32" s="29" t="s">
        <v>129</v>
      </c>
      <c r="I32" s="29" t="s">
        <v>141</v>
      </c>
      <c r="J32" s="27" t="s">
        <v>27</v>
      </c>
      <c r="K32" s="27" t="s">
        <v>28</v>
      </c>
      <c r="L32" s="33">
        <v>68</v>
      </c>
      <c r="M32" s="33">
        <v>91.79</v>
      </c>
      <c r="N32" s="33">
        <f t="shared" si="1"/>
        <v>159.79</v>
      </c>
      <c r="O32" s="35"/>
      <c r="P32" s="34"/>
    </row>
    <row r="33" spans="1:16">
      <c r="A33" s="16">
        <v>29</v>
      </c>
      <c r="B33" s="16" t="s">
        <v>109</v>
      </c>
      <c r="C33" s="16" t="s">
        <v>144</v>
      </c>
      <c r="D33" s="23" t="s">
        <v>145</v>
      </c>
      <c r="E33" s="27" t="s">
        <v>146</v>
      </c>
      <c r="F33" s="27" t="s">
        <v>24</v>
      </c>
      <c r="G33" s="28">
        <v>36463</v>
      </c>
      <c r="H33" s="29" t="s">
        <v>147</v>
      </c>
      <c r="I33" s="29" t="s">
        <v>141</v>
      </c>
      <c r="J33" s="27" t="s">
        <v>27</v>
      </c>
      <c r="K33" s="27" t="s">
        <v>28</v>
      </c>
      <c r="L33" s="33">
        <v>68</v>
      </c>
      <c r="M33" s="33">
        <v>90.7</v>
      </c>
      <c r="N33" s="33">
        <f t="shared" si="1"/>
        <v>158.7</v>
      </c>
      <c r="O33" s="35"/>
      <c r="P33" s="34"/>
    </row>
    <row r="34" spans="1:16">
      <c r="A34" s="16">
        <v>30</v>
      </c>
      <c r="B34" s="16" t="s">
        <v>109</v>
      </c>
      <c r="C34" s="16" t="s">
        <v>144</v>
      </c>
      <c r="D34" s="23" t="s">
        <v>145</v>
      </c>
      <c r="E34" s="27" t="s">
        <v>148</v>
      </c>
      <c r="F34" s="27" t="s">
        <v>24</v>
      </c>
      <c r="G34" s="28">
        <v>35494</v>
      </c>
      <c r="H34" s="29" t="s">
        <v>149</v>
      </c>
      <c r="I34" s="29" t="s">
        <v>141</v>
      </c>
      <c r="J34" s="27" t="s">
        <v>27</v>
      </c>
      <c r="K34" s="27" t="s">
        <v>28</v>
      </c>
      <c r="L34" s="33">
        <v>69</v>
      </c>
      <c r="M34" s="33">
        <v>88.95</v>
      </c>
      <c r="N34" s="33">
        <f t="shared" si="1"/>
        <v>157.95</v>
      </c>
      <c r="O34" s="35"/>
      <c r="P34" s="34"/>
    </row>
    <row r="35" spans="1:16">
      <c r="A35" s="16">
        <v>31</v>
      </c>
      <c r="B35" s="16" t="s">
        <v>109</v>
      </c>
      <c r="C35" s="16" t="s">
        <v>144</v>
      </c>
      <c r="D35" s="23" t="s">
        <v>145</v>
      </c>
      <c r="E35" s="27" t="s">
        <v>150</v>
      </c>
      <c r="F35" s="27" t="s">
        <v>24</v>
      </c>
      <c r="G35" s="28">
        <v>37052</v>
      </c>
      <c r="H35" s="29" t="s">
        <v>151</v>
      </c>
      <c r="I35" s="29" t="s">
        <v>141</v>
      </c>
      <c r="J35" s="27" t="s">
        <v>27</v>
      </c>
      <c r="K35" s="27" t="s">
        <v>28</v>
      </c>
      <c r="L35" s="33">
        <v>69.25</v>
      </c>
      <c r="M35" s="33">
        <v>88.62</v>
      </c>
      <c r="N35" s="33">
        <f t="shared" si="1"/>
        <v>157.87</v>
      </c>
      <c r="O35" s="35"/>
      <c r="P35" s="34"/>
    </row>
    <row r="36" spans="1:16">
      <c r="A36" s="16">
        <v>32</v>
      </c>
      <c r="B36" s="16" t="s">
        <v>109</v>
      </c>
      <c r="C36" s="16" t="s">
        <v>152</v>
      </c>
      <c r="D36" s="23" t="s">
        <v>153</v>
      </c>
      <c r="E36" s="27" t="s">
        <v>154</v>
      </c>
      <c r="F36" s="27" t="s">
        <v>24</v>
      </c>
      <c r="G36" s="28">
        <v>37078</v>
      </c>
      <c r="H36" s="29" t="s">
        <v>155</v>
      </c>
      <c r="I36" s="29" t="s">
        <v>156</v>
      </c>
      <c r="J36" s="27" t="s">
        <v>27</v>
      </c>
      <c r="K36" s="27" t="s">
        <v>28</v>
      </c>
      <c r="L36" s="33">
        <v>70.25</v>
      </c>
      <c r="M36" s="33">
        <v>93.64</v>
      </c>
      <c r="N36" s="33">
        <f t="shared" si="1"/>
        <v>163.89</v>
      </c>
      <c r="O36" s="35"/>
      <c r="P36" s="34"/>
    </row>
    <row r="37" s="1" customFormat="1" spans="1:16">
      <c r="A37" s="16">
        <v>33</v>
      </c>
      <c r="B37" s="16" t="s">
        <v>109</v>
      </c>
      <c r="C37" s="16" t="s">
        <v>152</v>
      </c>
      <c r="D37" s="23" t="s">
        <v>153</v>
      </c>
      <c r="E37" s="16" t="s">
        <v>157</v>
      </c>
      <c r="F37" s="27" t="s">
        <v>24</v>
      </c>
      <c r="G37" s="28">
        <v>35545</v>
      </c>
      <c r="H37" s="29" t="s">
        <v>158</v>
      </c>
      <c r="I37" s="29" t="s">
        <v>159</v>
      </c>
      <c r="J37" s="27" t="s">
        <v>27</v>
      </c>
      <c r="K37" s="27" t="s">
        <v>28</v>
      </c>
      <c r="L37" s="33">
        <v>72</v>
      </c>
      <c r="M37" s="33">
        <v>90.29</v>
      </c>
      <c r="N37" s="33">
        <f t="shared" si="1"/>
        <v>162.29</v>
      </c>
      <c r="O37" s="35"/>
      <c r="P37" s="34"/>
    </row>
    <row r="38" spans="1:16">
      <c r="A38" s="16">
        <v>34</v>
      </c>
      <c r="B38" s="16" t="s">
        <v>109</v>
      </c>
      <c r="C38" s="16" t="s">
        <v>152</v>
      </c>
      <c r="D38" s="23" t="s">
        <v>153</v>
      </c>
      <c r="E38" s="16" t="s">
        <v>160</v>
      </c>
      <c r="F38" s="27" t="s">
        <v>24</v>
      </c>
      <c r="G38" s="28">
        <v>36721</v>
      </c>
      <c r="H38" s="16" t="s">
        <v>161</v>
      </c>
      <c r="I38" s="29" t="s">
        <v>156</v>
      </c>
      <c r="J38" s="27" t="s">
        <v>27</v>
      </c>
      <c r="K38" s="27" t="s">
        <v>28</v>
      </c>
      <c r="L38" s="33">
        <v>68.75</v>
      </c>
      <c r="M38" s="33">
        <v>92.69</v>
      </c>
      <c r="N38" s="33">
        <f t="shared" si="1"/>
        <v>161.44</v>
      </c>
      <c r="O38" s="35"/>
      <c r="P38" s="34"/>
    </row>
    <row r="39" s="1" customFormat="1" spans="1:16">
      <c r="A39" s="16">
        <v>35</v>
      </c>
      <c r="B39" s="16" t="s">
        <v>109</v>
      </c>
      <c r="C39" s="16" t="s">
        <v>152</v>
      </c>
      <c r="D39" s="23" t="s">
        <v>153</v>
      </c>
      <c r="E39" s="16" t="s">
        <v>162</v>
      </c>
      <c r="F39" s="27" t="s">
        <v>24</v>
      </c>
      <c r="G39" s="28">
        <v>35391</v>
      </c>
      <c r="H39" s="16" t="s">
        <v>163</v>
      </c>
      <c r="I39" s="29" t="s">
        <v>156</v>
      </c>
      <c r="J39" s="27" t="s">
        <v>27</v>
      </c>
      <c r="K39" s="27" t="s">
        <v>28</v>
      </c>
      <c r="L39" s="33">
        <v>70</v>
      </c>
      <c r="M39" s="33">
        <v>90.79</v>
      </c>
      <c r="N39" s="33">
        <f t="shared" si="1"/>
        <v>160.79</v>
      </c>
      <c r="O39" s="35"/>
      <c r="P39" s="34"/>
    </row>
    <row r="40" s="1" customFormat="1" spans="1:16">
      <c r="A40" s="16">
        <v>36</v>
      </c>
      <c r="B40" s="16" t="s">
        <v>164</v>
      </c>
      <c r="C40" s="16" t="s">
        <v>165</v>
      </c>
      <c r="D40" s="23" t="s">
        <v>166</v>
      </c>
      <c r="E40" s="27" t="s">
        <v>167</v>
      </c>
      <c r="F40" s="27" t="s">
        <v>24</v>
      </c>
      <c r="G40" s="28">
        <v>35791</v>
      </c>
      <c r="H40" s="29" t="s">
        <v>168</v>
      </c>
      <c r="I40" s="29" t="s">
        <v>169</v>
      </c>
      <c r="J40" s="27" t="s">
        <v>27</v>
      </c>
      <c r="K40" s="27" t="s">
        <v>28</v>
      </c>
      <c r="L40" s="33">
        <v>75</v>
      </c>
      <c r="M40" s="33">
        <v>90.22</v>
      </c>
      <c r="N40" s="33">
        <f t="shared" si="1"/>
        <v>165.22</v>
      </c>
      <c r="O40" s="35"/>
      <c r="P40" s="34"/>
    </row>
    <row r="41" spans="1:16">
      <c r="A41" s="16">
        <v>37</v>
      </c>
      <c r="B41" s="16" t="s">
        <v>164</v>
      </c>
      <c r="C41" s="16" t="s">
        <v>170</v>
      </c>
      <c r="D41" s="23" t="s">
        <v>171</v>
      </c>
      <c r="E41" s="27" t="s">
        <v>172</v>
      </c>
      <c r="F41" s="27" t="s">
        <v>33</v>
      </c>
      <c r="G41" s="28">
        <v>36571</v>
      </c>
      <c r="H41" s="29" t="s">
        <v>151</v>
      </c>
      <c r="I41" s="29" t="s">
        <v>173</v>
      </c>
      <c r="J41" s="27" t="s">
        <v>27</v>
      </c>
      <c r="K41" s="27" t="s">
        <v>28</v>
      </c>
      <c r="L41" s="33">
        <v>70.5</v>
      </c>
      <c r="M41" s="33">
        <v>91.26</v>
      </c>
      <c r="N41" s="33">
        <f t="shared" si="1"/>
        <v>161.76</v>
      </c>
      <c r="O41" s="35"/>
      <c r="P41" s="34"/>
    </row>
    <row r="42" spans="1:16">
      <c r="A42" s="16">
        <v>38</v>
      </c>
      <c r="B42" s="16" t="s">
        <v>174</v>
      </c>
      <c r="C42" s="16" t="s">
        <v>175</v>
      </c>
      <c r="D42" s="23" t="s">
        <v>176</v>
      </c>
      <c r="E42" s="27" t="s">
        <v>177</v>
      </c>
      <c r="F42" s="27" t="s">
        <v>24</v>
      </c>
      <c r="G42" s="28">
        <v>34815</v>
      </c>
      <c r="H42" s="16" t="s">
        <v>178</v>
      </c>
      <c r="I42" s="29" t="s">
        <v>179</v>
      </c>
      <c r="J42" s="16" t="s">
        <v>180</v>
      </c>
      <c r="K42" s="16" t="s">
        <v>181</v>
      </c>
      <c r="L42" s="33">
        <v>73</v>
      </c>
      <c r="M42" s="33">
        <v>86.36</v>
      </c>
      <c r="N42" s="33">
        <f t="shared" si="1"/>
        <v>159.36</v>
      </c>
      <c r="O42" s="35"/>
      <c r="P42" s="34"/>
    </row>
  </sheetData>
  <sortState ref="A3:O30">
    <sortCondition ref="D3"/>
  </sortState>
  <mergeCells count="6">
    <mergeCell ref="A1:B1"/>
    <mergeCell ref="A2:O2"/>
    <mergeCell ref="B3:D3"/>
    <mergeCell ref="E3:K3"/>
    <mergeCell ref="L3:O3"/>
    <mergeCell ref="A3:A4"/>
  </mergeCells>
  <pageMargins left="0.47" right="0.3" top="0.38" bottom="0.748031496062992" header="0.31496062992126" footer="0.31496062992126"/>
  <pageSetup paperSize="9" scale="8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sungc</cp:lastModifiedBy>
  <dcterms:created xsi:type="dcterms:W3CDTF">2006-09-13T11:21:00Z</dcterms:created>
  <cp:lastPrinted>2020-10-15T09:04:00Z</cp:lastPrinted>
  <dcterms:modified xsi:type="dcterms:W3CDTF">2024-02-05T08:45:35Z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3B6ADA3F180940DCAE8BB7A4B66A0D4B_13</vt:lpwstr>
  </property>
  <property fmtid="{D5CDD505-2E9C-101B-9397-08002B2CF9AE}" pid="4" name="KSOReadingLayout">
    <vt:bool>true</vt:bool>
  </property>
</Properties>
</file>