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得分表" sheetId="1" r:id="rId1"/>
  </sheets>
  <definedNames>
    <definedName name="_xlnm._FilterDatabase" localSheetId="0" hidden="1">综合得分表!$A$2:$L$2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<sst xmlns="http://schemas.openxmlformats.org/spreadsheetml/2006/main" count="528" uniqueCount="238">
  <si>
    <t>南充高坪机场有限责任公司2023年下半年第二批次招聘面试及综合成绩汇总</t>
  </si>
  <si>
    <t>序号</t>
  </si>
  <si>
    <t>岗位名称</t>
  </si>
  <si>
    <t>姓名</t>
  </si>
  <si>
    <t>性别</t>
  </si>
  <si>
    <t>身份证号</t>
  </si>
  <si>
    <t>笔试成绩</t>
  </si>
  <si>
    <t>笔试折算（50%）</t>
  </si>
  <si>
    <t>面试成绩</t>
  </si>
  <si>
    <t>面试折算（50%）</t>
  </si>
  <si>
    <t>综合得分</t>
  </si>
  <si>
    <t>综合排名</t>
  </si>
  <si>
    <t>是否拟进入考察与体检</t>
  </si>
  <si>
    <t>航务管理部通导机务员</t>
  </si>
  <si>
    <t>高丽丹</t>
  </si>
  <si>
    <t>女</t>
  </si>
  <si>
    <t>511325********542X</t>
  </si>
  <si>
    <t>是</t>
  </si>
  <si>
    <t>曹琳</t>
  </si>
  <si>
    <t>男</t>
  </si>
  <si>
    <t>511323********6312</t>
  </si>
  <si>
    <t>否</t>
  </si>
  <si>
    <t>安全质量部安全监察员</t>
  </si>
  <si>
    <t>弋晓阳</t>
  </si>
  <si>
    <t>511303********1394</t>
  </si>
  <si>
    <t>蒲俊阳</t>
  </si>
  <si>
    <t>510802********4118</t>
  </si>
  <si>
    <t>邓晶</t>
  </si>
  <si>
    <t>510922********032X</t>
  </si>
  <si>
    <t>物资工程部事务服务员</t>
  </si>
  <si>
    <t>刘小冬</t>
  </si>
  <si>
    <t>511303********1352</t>
  </si>
  <si>
    <t>黄聪</t>
  </si>
  <si>
    <t>511303********1657</t>
  </si>
  <si>
    <t>曹嵩雲</t>
  </si>
  <si>
    <t>511324********1311</t>
  </si>
  <si>
    <t>安全检查站操机员</t>
  </si>
  <si>
    <t>梁洪章</t>
  </si>
  <si>
    <t>513021********0036</t>
  </si>
  <si>
    <t>冯鑫容</t>
  </si>
  <si>
    <t>511325********4128</t>
  </si>
  <si>
    <t>王颖</t>
  </si>
  <si>
    <t>511303********0959</t>
  </si>
  <si>
    <t>任朝福</t>
  </si>
  <si>
    <t>510723********1692</t>
  </si>
  <si>
    <t>文红</t>
  </si>
  <si>
    <t>511324********3826</t>
  </si>
  <si>
    <t>周永凤</t>
  </si>
  <si>
    <t>433125********5126</t>
  </si>
  <si>
    <t>邓云峰</t>
  </si>
  <si>
    <t>511322********8436</t>
  </si>
  <si>
    <t>赵丹洁</t>
  </si>
  <si>
    <t>652201********6024</t>
  </si>
  <si>
    <t>林伟豪</t>
  </si>
  <si>
    <t>511303********0638</t>
  </si>
  <si>
    <t>唐文英</t>
  </si>
  <si>
    <t>511322********1660</t>
  </si>
  <si>
    <t>侯恩麟</t>
  </si>
  <si>
    <t>511325********1818</t>
  </si>
  <si>
    <t>任玉</t>
  </si>
  <si>
    <t>511302********1947</t>
  </si>
  <si>
    <t>陈昱霖</t>
  </si>
  <si>
    <t>511323********283X</t>
  </si>
  <si>
    <t>周欣</t>
  </si>
  <si>
    <t>511621********8193</t>
  </si>
  <si>
    <t>何玉红</t>
  </si>
  <si>
    <t>511325********2624</t>
  </si>
  <si>
    <t>杨彩霞</t>
  </si>
  <si>
    <t>511621********4643</t>
  </si>
  <si>
    <t>谢爽</t>
  </si>
  <si>
    <t>511602********0027</t>
  </si>
  <si>
    <t>王波</t>
  </si>
  <si>
    <t>140411********4816</t>
  </si>
  <si>
    <t>叶慧</t>
  </si>
  <si>
    <t>511024********040X</t>
  </si>
  <si>
    <t>黄馨文</t>
  </si>
  <si>
    <t>511621********3805</t>
  </si>
  <si>
    <t>王宾燕</t>
  </si>
  <si>
    <t>511325********5423</t>
  </si>
  <si>
    <t>王思月</t>
  </si>
  <si>
    <t>511302********3729</t>
  </si>
  <si>
    <t>罗莹</t>
  </si>
  <si>
    <t>511322********1022</t>
  </si>
  <si>
    <t>王家燊</t>
  </si>
  <si>
    <t>320723********1413</t>
  </si>
  <si>
    <t>杨港</t>
  </si>
  <si>
    <t>510922********2135</t>
  </si>
  <si>
    <t>徐高巧</t>
  </si>
  <si>
    <t>513124********5265</t>
  </si>
  <si>
    <t>龚文赛</t>
  </si>
  <si>
    <t>513029********101X</t>
  </si>
  <si>
    <t>李杉</t>
  </si>
  <si>
    <t>511321********8400</t>
  </si>
  <si>
    <t>赵瑾萱</t>
  </si>
  <si>
    <t>511321********4426</t>
  </si>
  <si>
    <t>杜燕</t>
  </si>
  <si>
    <t>511303********0046</t>
  </si>
  <si>
    <t>刘海丰</t>
  </si>
  <si>
    <t>513022********0494</t>
  </si>
  <si>
    <t>彭文洁</t>
  </si>
  <si>
    <t>510122********3363</t>
  </si>
  <si>
    <t>任磊</t>
  </si>
  <si>
    <t>510722********181X</t>
  </si>
  <si>
    <t>彭雨</t>
  </si>
  <si>
    <t>511621********7548</t>
  </si>
  <si>
    <t>袁莎</t>
  </si>
  <si>
    <t>511325********1328</t>
  </si>
  <si>
    <t>乔鹏</t>
  </si>
  <si>
    <t>622103********5011</t>
  </si>
  <si>
    <t>李淑媛</t>
  </si>
  <si>
    <t>500236********4702</t>
  </si>
  <si>
    <t>郭欢</t>
  </si>
  <si>
    <t>511302********4729</t>
  </si>
  <si>
    <t>吴怡洁</t>
  </si>
  <si>
    <t>511302********3022</t>
  </si>
  <si>
    <t>张琴</t>
  </si>
  <si>
    <t>511304********4221</t>
  </si>
  <si>
    <t>刘秋君</t>
  </si>
  <si>
    <t>511303********0921</t>
  </si>
  <si>
    <t>鲁强</t>
  </si>
  <si>
    <t>230921********2112</t>
  </si>
  <si>
    <t>周源</t>
  </si>
  <si>
    <t>510824********7917</t>
  </si>
  <si>
    <t>梁紫瑜</t>
  </si>
  <si>
    <t>511602********0928</t>
  </si>
  <si>
    <t>王骞</t>
  </si>
  <si>
    <t>511323********004X</t>
  </si>
  <si>
    <t>机电维修中心助航灯光员</t>
  </si>
  <si>
    <t>孙超</t>
  </si>
  <si>
    <t>511324********0857</t>
  </si>
  <si>
    <t>周震</t>
  </si>
  <si>
    <t>511621********5113</t>
  </si>
  <si>
    <t>严盟竣</t>
  </si>
  <si>
    <t>511304********3811</t>
  </si>
  <si>
    <t>李亮</t>
  </si>
  <si>
    <t>511621********2576</t>
  </si>
  <si>
    <t>杨乐</t>
  </si>
  <si>
    <t>510922********2217</t>
  </si>
  <si>
    <t>严俊伟</t>
  </si>
  <si>
    <t>511302********1411</t>
  </si>
  <si>
    <t>机电维修中心网络安全员</t>
  </si>
  <si>
    <t>彭伯韬</t>
  </si>
  <si>
    <t>511302********1418</t>
  </si>
  <si>
    <t>周瑜</t>
  </si>
  <si>
    <t>512921********2816</t>
  </si>
  <si>
    <t>梁桐彬</t>
  </si>
  <si>
    <t>511303********0011</t>
  </si>
  <si>
    <t>运行保障部场道技术员</t>
  </si>
  <si>
    <t>屈鑫</t>
  </si>
  <si>
    <t>511302********0018</t>
  </si>
  <si>
    <t>胡翔铭</t>
  </si>
  <si>
    <t>511322********1013</t>
  </si>
  <si>
    <t>杨洋</t>
  </si>
  <si>
    <t>510623********1918</t>
  </si>
  <si>
    <t>唐海</t>
  </si>
  <si>
    <t>511323********6315</t>
  </si>
  <si>
    <t>黄新</t>
  </si>
  <si>
    <t>511323********0871</t>
  </si>
  <si>
    <t>邓杰</t>
  </si>
  <si>
    <t>511303********6515</t>
  </si>
  <si>
    <t>运行保障部场道巡视员</t>
  </si>
  <si>
    <t>敬杨</t>
  </si>
  <si>
    <t>511324********0855</t>
  </si>
  <si>
    <t>蒋维</t>
  </si>
  <si>
    <t>511324********4952</t>
  </si>
  <si>
    <t>李子奇</t>
  </si>
  <si>
    <t>511302********1410</t>
  </si>
  <si>
    <t>运行保障部净空技术员</t>
  </si>
  <si>
    <t>吴海波</t>
  </si>
  <si>
    <t>511322********2579</t>
  </si>
  <si>
    <t>何畅</t>
  </si>
  <si>
    <t>511304********4830</t>
  </si>
  <si>
    <t>刘静</t>
  </si>
  <si>
    <t>511325********4328</t>
  </si>
  <si>
    <t>运行保障部净空巡视员</t>
  </si>
  <si>
    <t>赵俊杰</t>
  </si>
  <si>
    <t>511325********0017</t>
  </si>
  <si>
    <t>万雯心</t>
  </si>
  <si>
    <t>511302********532X</t>
  </si>
  <si>
    <t>康文韬</t>
  </si>
  <si>
    <t>150204********1810</t>
  </si>
  <si>
    <t>机务工程部廊桥操作员</t>
  </si>
  <si>
    <t>李静远</t>
  </si>
  <si>
    <t>511302********0031</t>
  </si>
  <si>
    <t>周志洋</t>
  </si>
  <si>
    <t>511302********0731</t>
  </si>
  <si>
    <t>李建桥</t>
  </si>
  <si>
    <t>513723********0154</t>
  </si>
  <si>
    <t>蒲治霖</t>
  </si>
  <si>
    <t>511304********0036</t>
  </si>
  <si>
    <t>何涛</t>
  </si>
  <si>
    <t>511303********0618</t>
  </si>
  <si>
    <t>刘思言</t>
  </si>
  <si>
    <t>任林豪</t>
  </si>
  <si>
    <t>511304********0016</t>
  </si>
  <si>
    <t>叶孟强</t>
  </si>
  <si>
    <t>622626********7310</t>
  </si>
  <si>
    <t>夏开源</t>
  </si>
  <si>
    <t>513701********0917</t>
  </si>
  <si>
    <t>邓冠成</t>
  </si>
  <si>
    <t>510726********401X</t>
  </si>
  <si>
    <t>魏星</t>
  </si>
  <si>
    <t>500243********3510</t>
  </si>
  <si>
    <t>夏鹏</t>
  </si>
  <si>
    <t>510703********1917</t>
  </si>
  <si>
    <t>刘成富</t>
  </si>
  <si>
    <t>511902********0034</t>
  </si>
  <si>
    <t>航务管理部塔台管制员</t>
  </si>
  <si>
    <t>侯济宇</t>
  </si>
  <si>
    <t>510683********0314</t>
  </si>
  <si>
    <t>余洋</t>
  </si>
  <si>
    <t>500106********2118</t>
  </si>
  <si>
    <t>陈肖羽</t>
  </si>
  <si>
    <t>510902********9313</t>
  </si>
  <si>
    <t>航务管理部气象员</t>
  </si>
  <si>
    <t>吴双宇</t>
  </si>
  <si>
    <t>513922********8138</t>
  </si>
  <si>
    <t>毛若馨</t>
  </si>
  <si>
    <t>510112********1223</t>
  </si>
  <si>
    <t>姚可璇</t>
  </si>
  <si>
    <t>510105********0528</t>
  </si>
  <si>
    <t>运行保障部驱鸟员</t>
  </si>
  <si>
    <t>陈剑</t>
  </si>
  <si>
    <t>510722********3312</t>
  </si>
  <si>
    <t>杨华林</t>
  </si>
  <si>
    <t>511621********4637</t>
  </si>
  <si>
    <t>办公室干事</t>
  </si>
  <si>
    <t>高明航</t>
  </si>
  <si>
    <t>513433********3147</t>
  </si>
  <si>
    <t>徐澜</t>
  </si>
  <si>
    <t>511302********3029</t>
  </si>
  <si>
    <t>陈宇</t>
  </si>
  <si>
    <t>511303********0620</t>
  </si>
  <si>
    <t>法务合规部干事</t>
  </si>
  <si>
    <t>刘丽莉</t>
  </si>
  <si>
    <t>510502********6626</t>
  </si>
  <si>
    <t>冯艳琳</t>
  </si>
  <si>
    <t>511303********0628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</si>
</sst>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b/>
      <sz val="14"/>
      <name val="微软雅黑"/>
      <charset val="134"/>
    </font>
    <font>
      <b/>
      <sz val="11"/>
      <name val="微软雅黑"/>
      <charset val="134"/>
    </font>
    <font>
      <sz val="11"/>
      <color theme="1"/>
      <name val="微软雅黑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176" fontId="5" fillId="0" borderId="6" xfId="49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9" fontId="2" fillId="0" borderId="8" xfId="49" applyNumberFormat="1" applyFont="1" applyFill="1" applyBorder="1" applyAlignment="1">
      <alignment horizontal="center" vertical="center" wrapText="1"/>
    </xf>
    <xf numFmtId="176" fontId="5" fillId="0" borderId="8" xfId="49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49" applyFont="1" applyFill="1" applyBorder="1" applyAlignment="1">
      <alignment horizontal="center" vertical="center" wrapText="1"/>
    </xf>
    <xf numFmtId="177" fontId="2" fillId="2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5" fillId="0" borderId="9" xfId="49" applyFont="1" applyFill="1" applyBorder="1" applyAlignment="1">
      <alignment horizontal="center" vertical="center" wrapText="1"/>
    </xf>
    <xf numFmtId="0" fontId="5" fillId="2" borderId="9" xfId="49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49" applyFont="1" applyFill="1" applyBorder="1" applyAlignment="1">
      <alignment horizontal="center" vertical="center" wrapText="1"/>
    </xf>
    <xf numFmtId="176" fontId="5" fillId="0" borderId="9" xfId="49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5" fillId="2" borderId="3" xfId="49" applyNumberFormat="1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showGridLines="0"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6.5"/>
  <cols>
    <col min="1" max="1" width="5.75" style="4" customWidth="1"/>
    <col min="2" max="2" width="21.625" style="4" customWidth="1"/>
    <col min="3" max="3" width="9" style="4"/>
    <col min="4" max="4" width="5.875" style="4" customWidth="1"/>
    <col min="5" max="5" width="22" style="5" customWidth="1"/>
    <col min="6" max="6" width="4.75" style="4" customWidth="1"/>
    <col min="7" max="7" width="11.725" style="6" customWidth="1"/>
    <col min="8" max="8" width="9.625" style="4" customWidth="1"/>
    <col min="9" max="9" width="9.75" style="6" customWidth="1"/>
    <col min="10" max="10" width="10.5" style="6" customWidth="1"/>
    <col min="11" max="11" width="5.375" style="4" customWidth="1"/>
    <col min="12" max="12" width="12.125" style="4" customWidth="1"/>
  </cols>
  <sheetData>
    <row r="1" ht="33" customHeight="1" spans="1:12">
      <c r="A1" s="7" t="s">
        <v>0</v>
      </c>
      <c r="B1" s="7"/>
      <c r="C1" s="7"/>
      <c r="D1" s="8"/>
      <c r="E1" s="9"/>
      <c r="F1" s="7"/>
      <c r="G1" s="10"/>
      <c r="H1" s="7"/>
      <c r="I1" s="10"/>
      <c r="J1" s="10"/>
      <c r="K1" s="7"/>
      <c r="L1" s="54"/>
    </row>
    <row r="2" ht="36.95" customHeight="1" spans="1:12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2" t="s">
        <v>8</v>
      </c>
      <c r="I2" s="15" t="s">
        <v>9</v>
      </c>
      <c r="J2" s="14" t="s">
        <v>10</v>
      </c>
      <c r="K2" s="14" t="s">
        <v>11</v>
      </c>
      <c r="L2" s="14" t="s">
        <v>12</v>
      </c>
    </row>
    <row r="3" s="1" customFormat="1" ht="20.1" customHeight="1" spans="1:12">
      <c r="A3" s="16">
        <v>1</v>
      </c>
      <c r="B3" s="17" t="s">
        <v>13</v>
      </c>
      <c r="C3" s="18" t="s">
        <v>14</v>
      </c>
      <c r="D3" s="19" t="s">
        <v>15</v>
      </c>
      <c r="E3" s="20" t="s">
        <v>16</v>
      </c>
      <c r="F3" s="21">
        <v>56</v>
      </c>
      <c r="G3" s="22">
        <f t="shared" ref="G3:G66" si="0">F3*50%</f>
        <v>28</v>
      </c>
      <c r="H3" s="23">
        <v>83.2</v>
      </c>
      <c r="I3" s="22">
        <f t="shared" ref="I3:I66" si="1">H3*50%</f>
        <v>41.6</v>
      </c>
      <c r="J3" s="22">
        <f t="shared" ref="J3:J66" si="2">G3+I3</f>
        <v>69.6</v>
      </c>
      <c r="K3" s="19">
        <v>1</v>
      </c>
      <c r="L3" s="55" t="s">
        <v>17</v>
      </c>
    </row>
    <row r="4" s="1" customFormat="1" ht="20.1" customHeight="1" spans="1:12">
      <c r="A4" s="24">
        <v>2</v>
      </c>
      <c r="B4" s="25" t="s">
        <v>13</v>
      </c>
      <c r="C4" s="26" t="s">
        <v>18</v>
      </c>
      <c r="D4" s="27" t="s">
        <v>19</v>
      </c>
      <c r="E4" s="28" t="s">
        <v>20</v>
      </c>
      <c r="F4" s="29">
        <v>52</v>
      </c>
      <c r="G4" s="30">
        <f t="shared" si="0"/>
        <v>26</v>
      </c>
      <c r="H4" s="31">
        <v>79</v>
      </c>
      <c r="I4" s="30">
        <f t="shared" si="1"/>
        <v>39.5</v>
      </c>
      <c r="J4" s="30">
        <f t="shared" si="2"/>
        <v>65.5</v>
      </c>
      <c r="K4" s="41">
        <v>2</v>
      </c>
      <c r="L4" s="56" t="s">
        <v>21</v>
      </c>
    </row>
    <row r="5" s="1" customFormat="1" ht="20.1" customHeight="1" spans="1:12">
      <c r="A5" s="32">
        <v>3</v>
      </c>
      <c r="B5" s="33" t="s">
        <v>22</v>
      </c>
      <c r="C5" s="34" t="s">
        <v>23</v>
      </c>
      <c r="D5" s="35" t="s">
        <v>19</v>
      </c>
      <c r="E5" s="36" t="s">
        <v>24</v>
      </c>
      <c r="F5" s="37">
        <v>56</v>
      </c>
      <c r="G5" s="38">
        <f t="shared" si="0"/>
        <v>28</v>
      </c>
      <c r="H5" s="39">
        <v>81.6</v>
      </c>
      <c r="I5" s="38">
        <f t="shared" si="1"/>
        <v>40.8</v>
      </c>
      <c r="J5" s="38">
        <f t="shared" si="2"/>
        <v>68.8</v>
      </c>
      <c r="K5" s="57">
        <v>1</v>
      </c>
      <c r="L5" s="58" t="s">
        <v>17</v>
      </c>
    </row>
    <row r="6" s="1" customFormat="1" ht="20.1" customHeight="1" spans="1:12">
      <c r="A6" s="16">
        <v>4</v>
      </c>
      <c r="B6" s="17" t="s">
        <v>22</v>
      </c>
      <c r="C6" s="18" t="s">
        <v>25</v>
      </c>
      <c r="D6" s="40" t="s">
        <v>19</v>
      </c>
      <c r="E6" s="20" t="s">
        <v>26</v>
      </c>
      <c r="F6" s="21">
        <v>47</v>
      </c>
      <c r="G6" s="22">
        <f t="shared" si="0"/>
        <v>23.5</v>
      </c>
      <c r="H6" s="23">
        <v>76.6</v>
      </c>
      <c r="I6" s="22">
        <f t="shared" si="1"/>
        <v>38.3</v>
      </c>
      <c r="J6" s="22">
        <f t="shared" si="2"/>
        <v>61.8</v>
      </c>
      <c r="K6" s="19">
        <v>2</v>
      </c>
      <c r="L6" s="55" t="s">
        <v>21</v>
      </c>
    </row>
    <row r="7" s="1" customFormat="1" ht="20.1" customHeight="1" spans="1:12">
      <c r="A7" s="24">
        <v>5</v>
      </c>
      <c r="B7" s="25" t="s">
        <v>22</v>
      </c>
      <c r="C7" s="26" t="s">
        <v>27</v>
      </c>
      <c r="D7" s="41" t="s">
        <v>15</v>
      </c>
      <c r="E7" s="28" t="s">
        <v>28</v>
      </c>
      <c r="F7" s="29">
        <v>30</v>
      </c>
      <c r="G7" s="30">
        <f t="shared" si="0"/>
        <v>15</v>
      </c>
      <c r="H7" s="31">
        <v>0</v>
      </c>
      <c r="I7" s="30">
        <f t="shared" si="1"/>
        <v>0</v>
      </c>
      <c r="J7" s="30">
        <f t="shared" si="2"/>
        <v>15</v>
      </c>
      <c r="K7" s="41">
        <v>3</v>
      </c>
      <c r="L7" s="56" t="s">
        <v>21</v>
      </c>
    </row>
    <row r="8" s="2" customFormat="1" ht="20.1" customHeight="1" spans="1:12">
      <c r="A8" s="32">
        <v>6</v>
      </c>
      <c r="B8" s="33" t="s">
        <v>29</v>
      </c>
      <c r="C8" s="34" t="s">
        <v>30</v>
      </c>
      <c r="D8" s="35" t="s">
        <v>19</v>
      </c>
      <c r="E8" s="42" t="s">
        <v>31</v>
      </c>
      <c r="F8" s="37">
        <v>78</v>
      </c>
      <c r="G8" s="38">
        <f t="shared" si="0"/>
        <v>39</v>
      </c>
      <c r="H8" s="43">
        <v>88.2</v>
      </c>
      <c r="I8" s="38">
        <f t="shared" si="1"/>
        <v>44.1</v>
      </c>
      <c r="J8" s="38">
        <f t="shared" si="2"/>
        <v>83.1</v>
      </c>
      <c r="K8" s="59">
        <v>1</v>
      </c>
      <c r="L8" s="60" t="s">
        <v>17</v>
      </c>
    </row>
    <row r="9" s="1" customFormat="1" ht="20.1" customHeight="1" spans="1:12">
      <c r="A9" s="16">
        <v>7</v>
      </c>
      <c r="B9" s="17" t="s">
        <v>29</v>
      </c>
      <c r="C9" s="18" t="s">
        <v>32</v>
      </c>
      <c r="D9" s="40" t="s">
        <v>19</v>
      </c>
      <c r="E9" s="20" t="s">
        <v>33</v>
      </c>
      <c r="F9" s="21">
        <v>72</v>
      </c>
      <c r="G9" s="22">
        <f t="shared" si="0"/>
        <v>36</v>
      </c>
      <c r="H9" s="23">
        <v>66.8</v>
      </c>
      <c r="I9" s="22">
        <f t="shared" si="1"/>
        <v>33.4</v>
      </c>
      <c r="J9" s="22">
        <f t="shared" si="2"/>
        <v>69.4</v>
      </c>
      <c r="K9" s="19">
        <v>2</v>
      </c>
      <c r="L9" s="55" t="s">
        <v>21</v>
      </c>
    </row>
    <row r="10" s="1" customFormat="1" ht="20.1" customHeight="1" spans="1:12">
      <c r="A10" s="24">
        <v>8</v>
      </c>
      <c r="B10" s="25" t="s">
        <v>29</v>
      </c>
      <c r="C10" s="26" t="s">
        <v>34</v>
      </c>
      <c r="D10" s="27" t="s">
        <v>19</v>
      </c>
      <c r="E10" s="28" t="s">
        <v>35</v>
      </c>
      <c r="F10" s="29">
        <v>63</v>
      </c>
      <c r="G10" s="30">
        <f t="shared" si="0"/>
        <v>31.5</v>
      </c>
      <c r="H10" s="31">
        <v>68.4</v>
      </c>
      <c r="I10" s="30">
        <f t="shared" si="1"/>
        <v>34.2</v>
      </c>
      <c r="J10" s="30">
        <f t="shared" si="2"/>
        <v>65.7</v>
      </c>
      <c r="K10" s="41">
        <v>3</v>
      </c>
      <c r="L10" s="56" t="s">
        <v>21</v>
      </c>
    </row>
    <row r="11" s="1" customFormat="1" ht="20.1" customHeight="1" spans="1:12">
      <c r="A11" s="32">
        <v>9</v>
      </c>
      <c r="B11" s="33" t="s">
        <v>36</v>
      </c>
      <c r="C11" s="34" t="s">
        <v>37</v>
      </c>
      <c r="D11" s="35" t="s">
        <v>19</v>
      </c>
      <c r="E11" s="42" t="s">
        <v>38</v>
      </c>
      <c r="F11" s="37">
        <v>75</v>
      </c>
      <c r="G11" s="38">
        <f t="shared" si="0"/>
        <v>37.5</v>
      </c>
      <c r="H11" s="39">
        <v>83.4</v>
      </c>
      <c r="I11" s="38">
        <f t="shared" si="1"/>
        <v>41.7</v>
      </c>
      <c r="J11" s="38">
        <f t="shared" si="2"/>
        <v>79.2</v>
      </c>
      <c r="K11" s="57">
        <v>1</v>
      </c>
      <c r="L11" s="58" t="s">
        <v>17</v>
      </c>
    </row>
    <row r="12" s="1" customFormat="1" ht="20.1" customHeight="1" spans="1:12">
      <c r="A12" s="16">
        <v>10</v>
      </c>
      <c r="B12" s="17" t="s">
        <v>36</v>
      </c>
      <c r="C12" s="18" t="s">
        <v>39</v>
      </c>
      <c r="D12" s="19" t="s">
        <v>15</v>
      </c>
      <c r="E12" s="20" t="s">
        <v>40</v>
      </c>
      <c r="F12" s="21">
        <v>76</v>
      </c>
      <c r="G12" s="22">
        <f t="shared" si="0"/>
        <v>38</v>
      </c>
      <c r="H12" s="23">
        <v>82.2</v>
      </c>
      <c r="I12" s="22">
        <f t="shared" si="1"/>
        <v>41.1</v>
      </c>
      <c r="J12" s="22">
        <f t="shared" si="2"/>
        <v>79.1</v>
      </c>
      <c r="K12" s="19">
        <v>2</v>
      </c>
      <c r="L12" s="55" t="s">
        <v>17</v>
      </c>
    </row>
    <row r="13" s="1" customFormat="1" ht="20.1" customHeight="1" spans="1:12">
      <c r="A13" s="16">
        <v>11</v>
      </c>
      <c r="B13" s="17" t="s">
        <v>36</v>
      </c>
      <c r="C13" s="18" t="s">
        <v>41</v>
      </c>
      <c r="D13" s="40" t="s">
        <v>19</v>
      </c>
      <c r="E13" s="20" t="s">
        <v>42</v>
      </c>
      <c r="F13" s="21">
        <v>76</v>
      </c>
      <c r="G13" s="22">
        <f t="shared" si="0"/>
        <v>38</v>
      </c>
      <c r="H13" s="23">
        <v>81.4</v>
      </c>
      <c r="I13" s="22">
        <f t="shared" si="1"/>
        <v>40.7</v>
      </c>
      <c r="J13" s="22">
        <f t="shared" si="2"/>
        <v>78.7</v>
      </c>
      <c r="K13" s="19">
        <v>3</v>
      </c>
      <c r="L13" s="55" t="s">
        <v>17</v>
      </c>
    </row>
    <row r="14" s="1" customFormat="1" ht="20.1" customHeight="1" spans="1:12">
      <c r="A14" s="16">
        <v>12</v>
      </c>
      <c r="B14" s="17" t="s">
        <v>36</v>
      </c>
      <c r="C14" s="18" t="s">
        <v>43</v>
      </c>
      <c r="D14" s="40" t="s">
        <v>19</v>
      </c>
      <c r="E14" s="20" t="s">
        <v>44</v>
      </c>
      <c r="F14" s="21">
        <v>75</v>
      </c>
      <c r="G14" s="22">
        <f t="shared" si="0"/>
        <v>37.5</v>
      </c>
      <c r="H14" s="23">
        <v>81.8</v>
      </c>
      <c r="I14" s="22">
        <f t="shared" si="1"/>
        <v>40.9</v>
      </c>
      <c r="J14" s="22">
        <f t="shared" si="2"/>
        <v>78.4</v>
      </c>
      <c r="K14" s="19">
        <v>4</v>
      </c>
      <c r="L14" s="55" t="s">
        <v>17</v>
      </c>
    </row>
    <row r="15" s="1" customFormat="1" ht="20.1" customHeight="1" spans="1:12">
      <c r="A15" s="16">
        <v>13</v>
      </c>
      <c r="B15" s="17" t="s">
        <v>36</v>
      </c>
      <c r="C15" s="18" t="s">
        <v>45</v>
      </c>
      <c r="D15" s="19" t="s">
        <v>15</v>
      </c>
      <c r="E15" s="20" t="s">
        <v>46</v>
      </c>
      <c r="F15" s="21">
        <v>74</v>
      </c>
      <c r="G15" s="22">
        <f t="shared" si="0"/>
        <v>37</v>
      </c>
      <c r="H15" s="23">
        <v>82.6</v>
      </c>
      <c r="I15" s="22">
        <f t="shared" si="1"/>
        <v>41.3</v>
      </c>
      <c r="J15" s="22">
        <f t="shared" si="2"/>
        <v>78.3</v>
      </c>
      <c r="K15" s="19">
        <v>5</v>
      </c>
      <c r="L15" s="55" t="s">
        <v>17</v>
      </c>
    </row>
    <row r="16" s="1" customFormat="1" ht="20.1" customHeight="1" spans="1:12">
      <c r="A16" s="16">
        <v>14</v>
      </c>
      <c r="B16" s="17" t="s">
        <v>36</v>
      </c>
      <c r="C16" s="18" t="s">
        <v>47</v>
      </c>
      <c r="D16" s="19" t="s">
        <v>15</v>
      </c>
      <c r="E16" s="20" t="s">
        <v>48</v>
      </c>
      <c r="F16" s="21">
        <v>73</v>
      </c>
      <c r="G16" s="22">
        <f t="shared" si="0"/>
        <v>36.5</v>
      </c>
      <c r="H16" s="23">
        <v>82.4</v>
      </c>
      <c r="I16" s="22">
        <f t="shared" si="1"/>
        <v>41.2</v>
      </c>
      <c r="J16" s="22">
        <f t="shared" si="2"/>
        <v>77.7</v>
      </c>
      <c r="K16" s="19">
        <v>6</v>
      </c>
      <c r="L16" s="55" t="s">
        <v>17</v>
      </c>
    </row>
    <row r="17" s="1" customFormat="1" ht="20.1" customHeight="1" spans="1:12">
      <c r="A17" s="16">
        <v>15</v>
      </c>
      <c r="B17" s="17" t="s">
        <v>36</v>
      </c>
      <c r="C17" s="18" t="s">
        <v>49</v>
      </c>
      <c r="D17" s="40" t="s">
        <v>19</v>
      </c>
      <c r="E17" s="20" t="s">
        <v>50</v>
      </c>
      <c r="F17" s="21">
        <v>72</v>
      </c>
      <c r="G17" s="22">
        <f t="shared" si="0"/>
        <v>36</v>
      </c>
      <c r="H17" s="23">
        <v>82.2</v>
      </c>
      <c r="I17" s="22">
        <f t="shared" si="1"/>
        <v>41.1</v>
      </c>
      <c r="J17" s="22">
        <f t="shared" si="2"/>
        <v>77.1</v>
      </c>
      <c r="K17" s="19">
        <v>7</v>
      </c>
      <c r="L17" s="55" t="s">
        <v>17</v>
      </c>
    </row>
    <row r="18" s="1" customFormat="1" ht="20.1" customHeight="1" spans="1:12">
      <c r="A18" s="16">
        <v>16</v>
      </c>
      <c r="B18" s="17" t="s">
        <v>36</v>
      </c>
      <c r="C18" s="18" t="s">
        <v>51</v>
      </c>
      <c r="D18" s="19" t="s">
        <v>15</v>
      </c>
      <c r="E18" s="20" t="s">
        <v>52</v>
      </c>
      <c r="F18" s="21">
        <v>64</v>
      </c>
      <c r="G18" s="22">
        <f t="shared" si="0"/>
        <v>32</v>
      </c>
      <c r="H18" s="23">
        <v>89</v>
      </c>
      <c r="I18" s="22">
        <f t="shared" si="1"/>
        <v>44.5</v>
      </c>
      <c r="J18" s="22">
        <f t="shared" si="2"/>
        <v>76.5</v>
      </c>
      <c r="K18" s="19">
        <v>8</v>
      </c>
      <c r="L18" s="55" t="s">
        <v>17</v>
      </c>
    </row>
    <row r="19" s="1" customFormat="1" ht="20.1" customHeight="1" spans="1:12">
      <c r="A19" s="16">
        <v>17</v>
      </c>
      <c r="B19" s="17" t="s">
        <v>36</v>
      </c>
      <c r="C19" s="18" t="s">
        <v>53</v>
      </c>
      <c r="D19" s="40" t="s">
        <v>19</v>
      </c>
      <c r="E19" s="20" t="s">
        <v>54</v>
      </c>
      <c r="F19" s="21">
        <v>71</v>
      </c>
      <c r="G19" s="22">
        <f t="shared" si="0"/>
        <v>35.5</v>
      </c>
      <c r="H19" s="23">
        <v>81.8</v>
      </c>
      <c r="I19" s="22">
        <f t="shared" si="1"/>
        <v>40.9</v>
      </c>
      <c r="J19" s="22">
        <f t="shared" si="2"/>
        <v>76.4</v>
      </c>
      <c r="K19" s="19">
        <v>9</v>
      </c>
      <c r="L19" s="55" t="s">
        <v>17</v>
      </c>
    </row>
    <row r="20" s="1" customFormat="1" ht="20.1" customHeight="1" spans="1:12">
      <c r="A20" s="16">
        <v>18</v>
      </c>
      <c r="B20" s="17" t="s">
        <v>36</v>
      </c>
      <c r="C20" s="18" t="s">
        <v>55</v>
      </c>
      <c r="D20" s="19" t="s">
        <v>15</v>
      </c>
      <c r="E20" s="20" t="s">
        <v>56</v>
      </c>
      <c r="F20" s="21">
        <v>71</v>
      </c>
      <c r="G20" s="22">
        <f t="shared" si="0"/>
        <v>35.5</v>
      </c>
      <c r="H20" s="23">
        <v>81.6</v>
      </c>
      <c r="I20" s="22">
        <f t="shared" si="1"/>
        <v>40.8</v>
      </c>
      <c r="J20" s="22">
        <f t="shared" si="2"/>
        <v>76.3</v>
      </c>
      <c r="K20" s="19">
        <v>10</v>
      </c>
      <c r="L20" s="55" t="s">
        <v>17</v>
      </c>
    </row>
    <row r="21" s="1" customFormat="1" ht="20.1" customHeight="1" spans="1:12">
      <c r="A21" s="16">
        <v>19</v>
      </c>
      <c r="B21" s="17" t="s">
        <v>36</v>
      </c>
      <c r="C21" s="18" t="s">
        <v>57</v>
      </c>
      <c r="D21" s="40" t="s">
        <v>19</v>
      </c>
      <c r="E21" s="20" t="s">
        <v>58</v>
      </c>
      <c r="F21" s="21">
        <v>72</v>
      </c>
      <c r="G21" s="22">
        <f t="shared" si="0"/>
        <v>36</v>
      </c>
      <c r="H21" s="23">
        <v>80.2</v>
      </c>
      <c r="I21" s="22">
        <f t="shared" si="1"/>
        <v>40.1</v>
      </c>
      <c r="J21" s="22">
        <f t="shared" si="2"/>
        <v>76.1</v>
      </c>
      <c r="K21" s="19">
        <v>11</v>
      </c>
      <c r="L21" s="55" t="s">
        <v>17</v>
      </c>
    </row>
    <row r="22" s="1" customFormat="1" ht="20.1" customHeight="1" spans="1:12">
      <c r="A22" s="16">
        <v>20</v>
      </c>
      <c r="B22" s="17" t="s">
        <v>36</v>
      </c>
      <c r="C22" s="18" t="s">
        <v>59</v>
      </c>
      <c r="D22" s="19" t="s">
        <v>15</v>
      </c>
      <c r="E22" s="20" t="s">
        <v>60</v>
      </c>
      <c r="F22" s="21">
        <v>69</v>
      </c>
      <c r="G22" s="22">
        <f t="shared" si="0"/>
        <v>34.5</v>
      </c>
      <c r="H22" s="23">
        <v>83</v>
      </c>
      <c r="I22" s="22">
        <f t="shared" si="1"/>
        <v>41.5</v>
      </c>
      <c r="J22" s="22">
        <f t="shared" si="2"/>
        <v>76</v>
      </c>
      <c r="K22" s="19">
        <v>12</v>
      </c>
      <c r="L22" s="55" t="s">
        <v>17</v>
      </c>
    </row>
    <row r="23" s="1" customFormat="1" ht="20.1" customHeight="1" spans="1:12">
      <c r="A23" s="16">
        <v>21</v>
      </c>
      <c r="B23" s="17" t="s">
        <v>36</v>
      </c>
      <c r="C23" s="18" t="s">
        <v>61</v>
      </c>
      <c r="D23" s="40" t="s">
        <v>19</v>
      </c>
      <c r="E23" s="20" t="s">
        <v>62</v>
      </c>
      <c r="F23" s="21">
        <v>71</v>
      </c>
      <c r="G23" s="22">
        <f t="shared" si="0"/>
        <v>35.5</v>
      </c>
      <c r="H23" s="23">
        <v>80.8</v>
      </c>
      <c r="I23" s="22">
        <f t="shared" si="1"/>
        <v>40.4</v>
      </c>
      <c r="J23" s="22">
        <f t="shared" si="2"/>
        <v>75.9</v>
      </c>
      <c r="K23" s="19">
        <v>13</v>
      </c>
      <c r="L23" s="55" t="s">
        <v>17</v>
      </c>
    </row>
    <row r="24" s="1" customFormat="1" ht="20.1" customHeight="1" spans="1:12">
      <c r="A24" s="16">
        <v>22</v>
      </c>
      <c r="B24" s="17" t="s">
        <v>36</v>
      </c>
      <c r="C24" s="18" t="s">
        <v>63</v>
      </c>
      <c r="D24" s="40" t="s">
        <v>19</v>
      </c>
      <c r="E24" s="20" t="s">
        <v>64</v>
      </c>
      <c r="F24" s="21">
        <v>73</v>
      </c>
      <c r="G24" s="22">
        <f t="shared" si="0"/>
        <v>36.5</v>
      </c>
      <c r="H24" s="23">
        <v>78.2</v>
      </c>
      <c r="I24" s="22">
        <f t="shared" si="1"/>
        <v>39.1</v>
      </c>
      <c r="J24" s="22">
        <f t="shared" si="2"/>
        <v>75.6</v>
      </c>
      <c r="K24" s="19">
        <v>15</v>
      </c>
      <c r="L24" s="55" t="s">
        <v>17</v>
      </c>
    </row>
    <row r="25" s="1" customFormat="1" ht="20.1" customHeight="1" spans="1:12">
      <c r="A25" s="16">
        <v>23</v>
      </c>
      <c r="B25" s="17" t="s">
        <v>36</v>
      </c>
      <c r="C25" s="18" t="s">
        <v>65</v>
      </c>
      <c r="D25" s="19" t="s">
        <v>15</v>
      </c>
      <c r="E25" s="20" t="s">
        <v>66</v>
      </c>
      <c r="F25" s="21">
        <v>72</v>
      </c>
      <c r="G25" s="22">
        <f t="shared" si="0"/>
        <v>36</v>
      </c>
      <c r="H25" s="23">
        <v>79.2</v>
      </c>
      <c r="I25" s="22">
        <f t="shared" si="1"/>
        <v>39.6</v>
      </c>
      <c r="J25" s="22">
        <f t="shared" si="2"/>
        <v>75.6</v>
      </c>
      <c r="K25" s="19">
        <v>15</v>
      </c>
      <c r="L25" s="55" t="s">
        <v>17</v>
      </c>
    </row>
    <row r="26" s="1" customFormat="1" ht="20.1" customHeight="1" spans="1:12">
      <c r="A26" s="16">
        <v>24</v>
      </c>
      <c r="B26" s="17" t="s">
        <v>36</v>
      </c>
      <c r="C26" s="18" t="s">
        <v>67</v>
      </c>
      <c r="D26" s="19" t="s">
        <v>15</v>
      </c>
      <c r="E26" s="20" t="s">
        <v>68</v>
      </c>
      <c r="F26" s="21">
        <v>57</v>
      </c>
      <c r="G26" s="22">
        <f t="shared" si="0"/>
        <v>28.5</v>
      </c>
      <c r="H26" s="23">
        <v>81.6</v>
      </c>
      <c r="I26" s="22">
        <f t="shared" si="1"/>
        <v>40.8</v>
      </c>
      <c r="J26" s="22">
        <f t="shared" si="2"/>
        <v>69.3</v>
      </c>
      <c r="K26" s="19">
        <v>16</v>
      </c>
      <c r="L26" s="55" t="s">
        <v>21</v>
      </c>
    </row>
    <row r="27" s="1" customFormat="1" ht="20.1" customHeight="1" spans="1:12">
      <c r="A27" s="16">
        <v>25</v>
      </c>
      <c r="B27" s="17" t="s">
        <v>36</v>
      </c>
      <c r="C27" s="18" t="s">
        <v>69</v>
      </c>
      <c r="D27" s="19" t="s">
        <v>15</v>
      </c>
      <c r="E27" s="20" t="s">
        <v>70</v>
      </c>
      <c r="F27" s="21">
        <v>59</v>
      </c>
      <c r="G27" s="22">
        <f t="shared" si="0"/>
        <v>29.5</v>
      </c>
      <c r="H27" s="23">
        <v>77.8</v>
      </c>
      <c r="I27" s="22">
        <f t="shared" si="1"/>
        <v>38.9</v>
      </c>
      <c r="J27" s="22">
        <f t="shared" si="2"/>
        <v>68.4</v>
      </c>
      <c r="K27" s="19">
        <v>17</v>
      </c>
      <c r="L27" s="55" t="s">
        <v>21</v>
      </c>
    </row>
    <row r="28" s="1" customFormat="1" ht="20.1" customHeight="1" spans="1:12">
      <c r="A28" s="16">
        <v>26</v>
      </c>
      <c r="B28" s="17" t="s">
        <v>36</v>
      </c>
      <c r="C28" s="18" t="s">
        <v>71</v>
      </c>
      <c r="D28" s="40" t="s">
        <v>19</v>
      </c>
      <c r="E28" s="20" t="s">
        <v>72</v>
      </c>
      <c r="F28" s="21">
        <v>56</v>
      </c>
      <c r="G28" s="22">
        <f t="shared" si="0"/>
        <v>28</v>
      </c>
      <c r="H28" s="23">
        <v>79.4</v>
      </c>
      <c r="I28" s="22">
        <f t="shared" si="1"/>
        <v>39.7</v>
      </c>
      <c r="J28" s="22">
        <f t="shared" si="2"/>
        <v>67.7</v>
      </c>
      <c r="K28" s="19">
        <v>18</v>
      </c>
      <c r="L28" s="55" t="s">
        <v>21</v>
      </c>
    </row>
    <row r="29" s="1" customFormat="1" ht="20.1" customHeight="1" spans="1:12">
      <c r="A29" s="16">
        <v>27</v>
      </c>
      <c r="B29" s="17" t="s">
        <v>36</v>
      </c>
      <c r="C29" s="18" t="s">
        <v>73</v>
      </c>
      <c r="D29" s="19" t="s">
        <v>15</v>
      </c>
      <c r="E29" s="20" t="s">
        <v>74</v>
      </c>
      <c r="F29" s="21">
        <v>62</v>
      </c>
      <c r="G29" s="22">
        <f t="shared" si="0"/>
        <v>31</v>
      </c>
      <c r="H29" s="23">
        <v>72.8</v>
      </c>
      <c r="I29" s="22">
        <f t="shared" si="1"/>
        <v>36.4</v>
      </c>
      <c r="J29" s="22">
        <f t="shared" si="2"/>
        <v>67.4</v>
      </c>
      <c r="K29" s="19">
        <v>19</v>
      </c>
      <c r="L29" s="55" t="s">
        <v>21</v>
      </c>
    </row>
    <row r="30" s="1" customFormat="1" ht="20.1" customHeight="1" spans="1:12">
      <c r="A30" s="16">
        <v>28</v>
      </c>
      <c r="B30" s="17" t="s">
        <v>36</v>
      </c>
      <c r="C30" s="18" t="s">
        <v>75</v>
      </c>
      <c r="D30" s="19" t="s">
        <v>15</v>
      </c>
      <c r="E30" s="20" t="s">
        <v>76</v>
      </c>
      <c r="F30" s="21">
        <v>53</v>
      </c>
      <c r="G30" s="22">
        <f t="shared" si="0"/>
        <v>26.5</v>
      </c>
      <c r="H30" s="23">
        <v>81</v>
      </c>
      <c r="I30" s="22">
        <f t="shared" si="1"/>
        <v>40.5</v>
      </c>
      <c r="J30" s="22">
        <f t="shared" si="2"/>
        <v>67</v>
      </c>
      <c r="K30" s="19">
        <v>20</v>
      </c>
      <c r="L30" s="55" t="s">
        <v>21</v>
      </c>
    </row>
    <row r="31" s="1" customFormat="1" ht="20.1" customHeight="1" spans="1:12">
      <c r="A31" s="16">
        <v>29</v>
      </c>
      <c r="B31" s="17" t="s">
        <v>36</v>
      </c>
      <c r="C31" s="18" t="s">
        <v>77</v>
      </c>
      <c r="D31" s="19" t="s">
        <v>15</v>
      </c>
      <c r="E31" s="20" t="s">
        <v>78</v>
      </c>
      <c r="F31" s="21">
        <v>53</v>
      </c>
      <c r="G31" s="22">
        <f t="shared" si="0"/>
        <v>26.5</v>
      </c>
      <c r="H31" s="23">
        <v>79.8</v>
      </c>
      <c r="I31" s="22">
        <f t="shared" si="1"/>
        <v>39.9</v>
      </c>
      <c r="J31" s="22">
        <f t="shared" si="2"/>
        <v>66.4</v>
      </c>
      <c r="K31" s="19">
        <v>21</v>
      </c>
      <c r="L31" s="55" t="s">
        <v>21</v>
      </c>
    </row>
    <row r="32" s="1" customFormat="1" ht="20.1" customHeight="1" spans="1:12">
      <c r="A32" s="16">
        <v>30</v>
      </c>
      <c r="B32" s="17" t="s">
        <v>36</v>
      </c>
      <c r="C32" s="18" t="s">
        <v>79</v>
      </c>
      <c r="D32" s="19" t="s">
        <v>15</v>
      </c>
      <c r="E32" s="20" t="s">
        <v>80</v>
      </c>
      <c r="F32" s="21">
        <v>51</v>
      </c>
      <c r="G32" s="22">
        <f t="shared" si="0"/>
        <v>25.5</v>
      </c>
      <c r="H32" s="23">
        <v>81.4</v>
      </c>
      <c r="I32" s="22">
        <f t="shared" si="1"/>
        <v>40.7</v>
      </c>
      <c r="J32" s="22">
        <f t="shared" si="2"/>
        <v>66.2</v>
      </c>
      <c r="K32" s="19">
        <v>22</v>
      </c>
      <c r="L32" s="55" t="s">
        <v>21</v>
      </c>
    </row>
    <row r="33" s="1" customFormat="1" ht="20.1" customHeight="1" spans="1:12">
      <c r="A33" s="16">
        <v>31</v>
      </c>
      <c r="B33" s="17" t="s">
        <v>36</v>
      </c>
      <c r="C33" s="18" t="s">
        <v>81</v>
      </c>
      <c r="D33" s="19" t="s">
        <v>15</v>
      </c>
      <c r="E33" s="20" t="s">
        <v>82</v>
      </c>
      <c r="F33" s="21">
        <v>52</v>
      </c>
      <c r="G33" s="22">
        <f t="shared" si="0"/>
        <v>26</v>
      </c>
      <c r="H33" s="23">
        <v>80.2</v>
      </c>
      <c r="I33" s="22">
        <f t="shared" si="1"/>
        <v>40.1</v>
      </c>
      <c r="J33" s="22">
        <f t="shared" si="2"/>
        <v>66.1</v>
      </c>
      <c r="K33" s="19">
        <v>23</v>
      </c>
      <c r="L33" s="55" t="s">
        <v>21</v>
      </c>
    </row>
    <row r="34" s="1" customFormat="1" ht="20.1" customHeight="1" spans="1:12">
      <c r="A34" s="16">
        <v>32</v>
      </c>
      <c r="B34" s="17" t="s">
        <v>36</v>
      </c>
      <c r="C34" s="18" t="s">
        <v>83</v>
      </c>
      <c r="D34" s="40" t="s">
        <v>19</v>
      </c>
      <c r="E34" s="20" t="s">
        <v>84</v>
      </c>
      <c r="F34" s="21">
        <v>52</v>
      </c>
      <c r="G34" s="22">
        <f t="shared" si="0"/>
        <v>26</v>
      </c>
      <c r="H34" s="23">
        <v>80</v>
      </c>
      <c r="I34" s="22">
        <f t="shared" si="1"/>
        <v>40</v>
      </c>
      <c r="J34" s="22">
        <f t="shared" si="2"/>
        <v>66</v>
      </c>
      <c r="K34" s="19">
        <v>24</v>
      </c>
      <c r="L34" s="55" t="s">
        <v>21</v>
      </c>
    </row>
    <row r="35" s="1" customFormat="1" ht="20.1" customHeight="1" spans="1:12">
      <c r="A35" s="16">
        <v>33</v>
      </c>
      <c r="B35" s="17" t="s">
        <v>36</v>
      </c>
      <c r="C35" s="18" t="s">
        <v>85</v>
      </c>
      <c r="D35" s="40" t="s">
        <v>19</v>
      </c>
      <c r="E35" s="20" t="s">
        <v>86</v>
      </c>
      <c r="F35" s="21">
        <v>51</v>
      </c>
      <c r="G35" s="22">
        <f t="shared" si="0"/>
        <v>25.5</v>
      </c>
      <c r="H35" s="23">
        <v>80.4</v>
      </c>
      <c r="I35" s="22">
        <f t="shared" si="1"/>
        <v>40.2</v>
      </c>
      <c r="J35" s="22">
        <f t="shared" si="2"/>
        <v>65.7</v>
      </c>
      <c r="K35" s="19">
        <v>25</v>
      </c>
      <c r="L35" s="55" t="s">
        <v>21</v>
      </c>
    </row>
    <row r="36" s="1" customFormat="1" ht="20.1" customHeight="1" spans="1:12">
      <c r="A36" s="16">
        <v>34</v>
      </c>
      <c r="B36" s="17" t="s">
        <v>36</v>
      </c>
      <c r="C36" s="18" t="s">
        <v>87</v>
      </c>
      <c r="D36" s="19" t="s">
        <v>15</v>
      </c>
      <c r="E36" s="20" t="s">
        <v>88</v>
      </c>
      <c r="F36" s="21">
        <v>51</v>
      </c>
      <c r="G36" s="22">
        <f t="shared" si="0"/>
        <v>25.5</v>
      </c>
      <c r="H36" s="23">
        <v>80.2</v>
      </c>
      <c r="I36" s="22">
        <f t="shared" si="1"/>
        <v>40.1</v>
      </c>
      <c r="J36" s="22">
        <f t="shared" si="2"/>
        <v>65.6</v>
      </c>
      <c r="K36" s="19">
        <v>26</v>
      </c>
      <c r="L36" s="55" t="s">
        <v>21</v>
      </c>
    </row>
    <row r="37" s="1" customFormat="1" ht="20.1" customHeight="1" spans="1:12">
      <c r="A37" s="16">
        <v>35</v>
      </c>
      <c r="B37" s="17" t="s">
        <v>36</v>
      </c>
      <c r="C37" s="18" t="s">
        <v>89</v>
      </c>
      <c r="D37" s="40" t="s">
        <v>19</v>
      </c>
      <c r="E37" s="20" t="s">
        <v>90</v>
      </c>
      <c r="F37" s="21">
        <v>50</v>
      </c>
      <c r="G37" s="22">
        <f t="shared" si="0"/>
        <v>25</v>
      </c>
      <c r="H37" s="23">
        <v>80.4</v>
      </c>
      <c r="I37" s="22">
        <f t="shared" si="1"/>
        <v>40.2</v>
      </c>
      <c r="J37" s="22">
        <f t="shared" si="2"/>
        <v>65.2</v>
      </c>
      <c r="K37" s="19">
        <v>27</v>
      </c>
      <c r="L37" s="55" t="s">
        <v>21</v>
      </c>
    </row>
    <row r="38" s="1" customFormat="1" ht="20.1" customHeight="1" spans="1:12">
      <c r="A38" s="16">
        <v>36</v>
      </c>
      <c r="B38" s="17" t="s">
        <v>36</v>
      </c>
      <c r="C38" s="18" t="s">
        <v>91</v>
      </c>
      <c r="D38" s="19" t="s">
        <v>15</v>
      </c>
      <c r="E38" s="20" t="s">
        <v>92</v>
      </c>
      <c r="F38" s="21">
        <v>48</v>
      </c>
      <c r="G38" s="22">
        <f t="shared" si="0"/>
        <v>24</v>
      </c>
      <c r="H38" s="23">
        <v>81.4</v>
      </c>
      <c r="I38" s="22">
        <f t="shared" si="1"/>
        <v>40.7</v>
      </c>
      <c r="J38" s="22">
        <f t="shared" si="2"/>
        <v>64.7</v>
      </c>
      <c r="K38" s="19">
        <v>29</v>
      </c>
      <c r="L38" s="55" t="s">
        <v>21</v>
      </c>
    </row>
    <row r="39" s="1" customFormat="1" ht="20.1" customHeight="1" spans="1:12">
      <c r="A39" s="16">
        <v>37</v>
      </c>
      <c r="B39" s="17" t="s">
        <v>36</v>
      </c>
      <c r="C39" s="18" t="s">
        <v>93</v>
      </c>
      <c r="D39" s="19" t="s">
        <v>15</v>
      </c>
      <c r="E39" s="20" t="s">
        <v>94</v>
      </c>
      <c r="F39" s="21">
        <v>47</v>
      </c>
      <c r="G39" s="22">
        <f t="shared" si="0"/>
        <v>23.5</v>
      </c>
      <c r="H39" s="23">
        <v>82.4</v>
      </c>
      <c r="I39" s="22">
        <f t="shared" si="1"/>
        <v>41.2</v>
      </c>
      <c r="J39" s="22">
        <f t="shared" si="2"/>
        <v>64.7</v>
      </c>
      <c r="K39" s="19">
        <v>29</v>
      </c>
      <c r="L39" s="55" t="s">
        <v>21</v>
      </c>
    </row>
    <row r="40" s="1" customFormat="1" ht="20.1" customHeight="1" spans="1:12">
      <c r="A40" s="16">
        <v>38</v>
      </c>
      <c r="B40" s="17" t="s">
        <v>36</v>
      </c>
      <c r="C40" s="18" t="s">
        <v>95</v>
      </c>
      <c r="D40" s="19" t="s">
        <v>15</v>
      </c>
      <c r="E40" s="20" t="s">
        <v>96</v>
      </c>
      <c r="F40" s="21">
        <v>44</v>
      </c>
      <c r="G40" s="22">
        <f t="shared" si="0"/>
        <v>22</v>
      </c>
      <c r="H40" s="23">
        <v>85.2</v>
      </c>
      <c r="I40" s="22">
        <f t="shared" si="1"/>
        <v>42.6</v>
      </c>
      <c r="J40" s="22">
        <f t="shared" si="2"/>
        <v>64.6</v>
      </c>
      <c r="K40" s="19">
        <v>33</v>
      </c>
      <c r="L40" s="55" t="s">
        <v>21</v>
      </c>
    </row>
    <row r="41" s="1" customFormat="1" ht="20.1" customHeight="1" spans="1:12">
      <c r="A41" s="16">
        <v>39</v>
      </c>
      <c r="B41" s="17" t="s">
        <v>36</v>
      </c>
      <c r="C41" s="18" t="s">
        <v>97</v>
      </c>
      <c r="D41" s="40" t="s">
        <v>19</v>
      </c>
      <c r="E41" s="20" t="s">
        <v>98</v>
      </c>
      <c r="F41" s="21">
        <v>50</v>
      </c>
      <c r="G41" s="22">
        <f t="shared" si="0"/>
        <v>25</v>
      </c>
      <c r="H41" s="23">
        <v>79.2</v>
      </c>
      <c r="I41" s="22">
        <f t="shared" si="1"/>
        <v>39.6</v>
      </c>
      <c r="J41" s="22">
        <f t="shared" si="2"/>
        <v>64.6</v>
      </c>
      <c r="K41" s="19">
        <v>33</v>
      </c>
      <c r="L41" s="55" t="s">
        <v>21</v>
      </c>
    </row>
    <row r="42" s="1" customFormat="1" ht="20.1" customHeight="1" spans="1:12">
      <c r="A42" s="16">
        <v>40</v>
      </c>
      <c r="B42" s="17" t="s">
        <v>36</v>
      </c>
      <c r="C42" s="18" t="s">
        <v>99</v>
      </c>
      <c r="D42" s="19" t="s">
        <v>15</v>
      </c>
      <c r="E42" s="20" t="s">
        <v>100</v>
      </c>
      <c r="F42" s="21">
        <v>51</v>
      </c>
      <c r="G42" s="22">
        <f t="shared" si="0"/>
        <v>25.5</v>
      </c>
      <c r="H42" s="23">
        <v>78.2</v>
      </c>
      <c r="I42" s="22">
        <f t="shared" si="1"/>
        <v>39.1</v>
      </c>
      <c r="J42" s="22">
        <f t="shared" si="2"/>
        <v>64.6</v>
      </c>
      <c r="K42" s="19">
        <v>33</v>
      </c>
      <c r="L42" s="55" t="s">
        <v>21</v>
      </c>
    </row>
    <row r="43" s="1" customFormat="1" ht="20.1" customHeight="1" spans="1:12">
      <c r="A43" s="16">
        <v>41</v>
      </c>
      <c r="B43" s="17" t="s">
        <v>36</v>
      </c>
      <c r="C43" s="18" t="s">
        <v>101</v>
      </c>
      <c r="D43" s="40" t="s">
        <v>19</v>
      </c>
      <c r="E43" s="20" t="s">
        <v>102</v>
      </c>
      <c r="F43" s="21">
        <v>51</v>
      </c>
      <c r="G43" s="22">
        <f t="shared" si="0"/>
        <v>25.5</v>
      </c>
      <c r="H43" s="23">
        <v>78.2</v>
      </c>
      <c r="I43" s="22">
        <f t="shared" si="1"/>
        <v>39.1</v>
      </c>
      <c r="J43" s="22">
        <f t="shared" si="2"/>
        <v>64.6</v>
      </c>
      <c r="K43" s="19">
        <v>33</v>
      </c>
      <c r="L43" s="55" t="s">
        <v>21</v>
      </c>
    </row>
    <row r="44" s="1" customFormat="1" ht="20.1" customHeight="1" spans="1:12">
      <c r="A44" s="16">
        <v>42</v>
      </c>
      <c r="B44" s="17" t="s">
        <v>36</v>
      </c>
      <c r="C44" s="18" t="s">
        <v>103</v>
      </c>
      <c r="D44" s="19" t="s">
        <v>15</v>
      </c>
      <c r="E44" s="20" t="s">
        <v>104</v>
      </c>
      <c r="F44" s="21">
        <v>54</v>
      </c>
      <c r="G44" s="22">
        <f t="shared" si="0"/>
        <v>27</v>
      </c>
      <c r="H44" s="23">
        <v>74.8</v>
      </c>
      <c r="I44" s="22">
        <f t="shared" si="1"/>
        <v>37.4</v>
      </c>
      <c r="J44" s="22">
        <f t="shared" si="2"/>
        <v>64.4</v>
      </c>
      <c r="K44" s="19">
        <v>34</v>
      </c>
      <c r="L44" s="55" t="s">
        <v>21</v>
      </c>
    </row>
    <row r="45" s="1" customFormat="1" ht="20.1" customHeight="1" spans="1:12">
      <c r="A45" s="16">
        <v>43</v>
      </c>
      <c r="B45" s="17" t="s">
        <v>36</v>
      </c>
      <c r="C45" s="18" t="s">
        <v>105</v>
      </c>
      <c r="D45" s="19" t="s">
        <v>15</v>
      </c>
      <c r="E45" s="20" t="s">
        <v>106</v>
      </c>
      <c r="F45" s="21">
        <v>48</v>
      </c>
      <c r="G45" s="22">
        <f t="shared" si="0"/>
        <v>24</v>
      </c>
      <c r="H45" s="23">
        <v>80.6</v>
      </c>
      <c r="I45" s="22">
        <f t="shared" si="1"/>
        <v>40.3</v>
      </c>
      <c r="J45" s="22">
        <f t="shared" si="2"/>
        <v>64.3</v>
      </c>
      <c r="K45" s="19">
        <v>35</v>
      </c>
      <c r="L45" s="55" t="s">
        <v>21</v>
      </c>
    </row>
    <row r="46" s="1" customFormat="1" ht="20.1" customHeight="1" spans="1:12">
      <c r="A46" s="16">
        <v>44</v>
      </c>
      <c r="B46" s="17" t="s">
        <v>36</v>
      </c>
      <c r="C46" s="18" t="s">
        <v>107</v>
      </c>
      <c r="D46" s="40" t="s">
        <v>19</v>
      </c>
      <c r="E46" s="20" t="s">
        <v>108</v>
      </c>
      <c r="F46" s="21">
        <v>49</v>
      </c>
      <c r="G46" s="22">
        <f t="shared" si="0"/>
        <v>24.5</v>
      </c>
      <c r="H46" s="23">
        <v>79</v>
      </c>
      <c r="I46" s="22">
        <f t="shared" si="1"/>
        <v>39.5</v>
      </c>
      <c r="J46" s="22">
        <f t="shared" si="2"/>
        <v>64</v>
      </c>
      <c r="K46" s="19">
        <v>36</v>
      </c>
      <c r="L46" s="55" t="s">
        <v>21</v>
      </c>
    </row>
    <row r="47" s="1" customFormat="1" ht="20.1" customHeight="1" spans="1:12">
      <c r="A47" s="16">
        <v>45</v>
      </c>
      <c r="B47" s="17" t="s">
        <v>36</v>
      </c>
      <c r="C47" s="18" t="s">
        <v>109</v>
      </c>
      <c r="D47" s="19" t="s">
        <v>15</v>
      </c>
      <c r="E47" s="20" t="s">
        <v>110</v>
      </c>
      <c r="F47" s="21">
        <v>48</v>
      </c>
      <c r="G47" s="22">
        <f t="shared" si="0"/>
        <v>24</v>
      </c>
      <c r="H47" s="23">
        <v>77.8</v>
      </c>
      <c r="I47" s="22">
        <f t="shared" si="1"/>
        <v>38.9</v>
      </c>
      <c r="J47" s="22">
        <f t="shared" si="2"/>
        <v>62.9</v>
      </c>
      <c r="K47" s="19">
        <v>37</v>
      </c>
      <c r="L47" s="55" t="s">
        <v>21</v>
      </c>
    </row>
    <row r="48" s="1" customFormat="1" ht="20.1" customHeight="1" spans="1:12">
      <c r="A48" s="16">
        <v>46</v>
      </c>
      <c r="B48" s="17" t="s">
        <v>36</v>
      </c>
      <c r="C48" s="18" t="s">
        <v>111</v>
      </c>
      <c r="D48" s="19" t="s">
        <v>15</v>
      </c>
      <c r="E48" s="20" t="s">
        <v>112</v>
      </c>
      <c r="F48" s="21">
        <v>48</v>
      </c>
      <c r="G48" s="22">
        <f t="shared" si="0"/>
        <v>24</v>
      </c>
      <c r="H48" s="23">
        <v>77.4</v>
      </c>
      <c r="I48" s="22">
        <f t="shared" si="1"/>
        <v>38.7</v>
      </c>
      <c r="J48" s="22">
        <f t="shared" si="2"/>
        <v>62.7</v>
      </c>
      <c r="K48" s="19">
        <v>38</v>
      </c>
      <c r="L48" s="55" t="s">
        <v>21</v>
      </c>
    </row>
    <row r="49" s="1" customFormat="1" ht="20.1" customHeight="1" spans="1:12">
      <c r="A49" s="16">
        <v>47</v>
      </c>
      <c r="B49" s="17" t="s">
        <v>36</v>
      </c>
      <c r="C49" s="18" t="s">
        <v>113</v>
      </c>
      <c r="D49" s="19" t="s">
        <v>15</v>
      </c>
      <c r="E49" s="20" t="s">
        <v>114</v>
      </c>
      <c r="F49" s="21">
        <v>49</v>
      </c>
      <c r="G49" s="22">
        <f t="shared" si="0"/>
        <v>24.5</v>
      </c>
      <c r="H49" s="23">
        <v>76.2</v>
      </c>
      <c r="I49" s="22">
        <f t="shared" si="1"/>
        <v>38.1</v>
      </c>
      <c r="J49" s="22">
        <f t="shared" si="2"/>
        <v>62.6</v>
      </c>
      <c r="K49" s="19">
        <v>39</v>
      </c>
      <c r="L49" s="55" t="s">
        <v>21</v>
      </c>
    </row>
    <row r="50" s="1" customFormat="1" ht="20.1" customHeight="1" spans="1:12">
      <c r="A50" s="16">
        <v>48</v>
      </c>
      <c r="B50" s="17" t="s">
        <v>36</v>
      </c>
      <c r="C50" s="18" t="s">
        <v>115</v>
      </c>
      <c r="D50" s="19" t="s">
        <v>15</v>
      </c>
      <c r="E50" s="20" t="s">
        <v>116</v>
      </c>
      <c r="F50" s="21">
        <v>47</v>
      </c>
      <c r="G50" s="22">
        <f t="shared" si="0"/>
        <v>23.5</v>
      </c>
      <c r="H50" s="23">
        <v>77.6</v>
      </c>
      <c r="I50" s="22">
        <f t="shared" si="1"/>
        <v>38.8</v>
      </c>
      <c r="J50" s="22">
        <f t="shared" si="2"/>
        <v>62.3</v>
      </c>
      <c r="K50" s="19">
        <v>40</v>
      </c>
      <c r="L50" s="55" t="s">
        <v>21</v>
      </c>
    </row>
    <row r="51" s="1" customFormat="1" ht="20.1" customHeight="1" spans="1:12">
      <c r="A51" s="16">
        <v>49</v>
      </c>
      <c r="B51" s="17" t="s">
        <v>36</v>
      </c>
      <c r="C51" s="18" t="s">
        <v>117</v>
      </c>
      <c r="D51" s="19" t="s">
        <v>15</v>
      </c>
      <c r="E51" s="20" t="s">
        <v>118</v>
      </c>
      <c r="F51" s="21">
        <v>49</v>
      </c>
      <c r="G51" s="22">
        <f t="shared" si="0"/>
        <v>24.5</v>
      </c>
      <c r="H51" s="23">
        <v>75</v>
      </c>
      <c r="I51" s="22">
        <f t="shared" si="1"/>
        <v>37.5</v>
      </c>
      <c r="J51" s="22">
        <f t="shared" si="2"/>
        <v>62</v>
      </c>
      <c r="K51" s="19">
        <v>41</v>
      </c>
      <c r="L51" s="55" t="s">
        <v>21</v>
      </c>
    </row>
    <row r="52" s="1" customFormat="1" ht="20.1" customHeight="1" spans="1:12">
      <c r="A52" s="16">
        <v>50</v>
      </c>
      <c r="B52" s="17" t="s">
        <v>36</v>
      </c>
      <c r="C52" s="18" t="s">
        <v>119</v>
      </c>
      <c r="D52" s="40" t="s">
        <v>19</v>
      </c>
      <c r="E52" s="20" t="s">
        <v>120</v>
      </c>
      <c r="F52" s="21">
        <v>47</v>
      </c>
      <c r="G52" s="22">
        <f t="shared" si="0"/>
        <v>23.5</v>
      </c>
      <c r="H52" s="23">
        <v>72.8</v>
      </c>
      <c r="I52" s="22">
        <f t="shared" si="1"/>
        <v>36.4</v>
      </c>
      <c r="J52" s="22">
        <f t="shared" si="2"/>
        <v>59.9</v>
      </c>
      <c r="K52" s="19">
        <v>42</v>
      </c>
      <c r="L52" s="55" t="s">
        <v>21</v>
      </c>
    </row>
    <row r="53" s="1" customFormat="1" ht="20.1" customHeight="1" spans="1:12">
      <c r="A53" s="16">
        <v>51</v>
      </c>
      <c r="B53" s="17" t="s">
        <v>36</v>
      </c>
      <c r="C53" s="18" t="s">
        <v>121</v>
      </c>
      <c r="D53" s="40" t="s">
        <v>19</v>
      </c>
      <c r="E53" s="20" t="s">
        <v>122</v>
      </c>
      <c r="F53" s="21">
        <v>44</v>
      </c>
      <c r="G53" s="22">
        <f t="shared" si="0"/>
        <v>22</v>
      </c>
      <c r="H53" s="23">
        <v>75.4</v>
      </c>
      <c r="I53" s="22">
        <f t="shared" si="1"/>
        <v>37.7</v>
      </c>
      <c r="J53" s="22">
        <f t="shared" si="2"/>
        <v>59.7</v>
      </c>
      <c r="K53" s="19">
        <v>43</v>
      </c>
      <c r="L53" s="55" t="s">
        <v>21</v>
      </c>
    </row>
    <row r="54" s="1" customFormat="1" ht="20.1" customHeight="1" spans="1:12">
      <c r="A54" s="16">
        <v>52</v>
      </c>
      <c r="B54" s="17" t="s">
        <v>36</v>
      </c>
      <c r="C54" s="18" t="s">
        <v>123</v>
      </c>
      <c r="D54" s="19" t="s">
        <v>15</v>
      </c>
      <c r="E54" s="20" t="s">
        <v>124</v>
      </c>
      <c r="F54" s="21">
        <v>52</v>
      </c>
      <c r="G54" s="22">
        <f t="shared" si="0"/>
        <v>26</v>
      </c>
      <c r="H54" s="23">
        <v>0</v>
      </c>
      <c r="I54" s="22">
        <f t="shared" si="1"/>
        <v>0</v>
      </c>
      <c r="J54" s="22">
        <f t="shared" si="2"/>
        <v>26</v>
      </c>
      <c r="K54" s="19">
        <v>44</v>
      </c>
      <c r="L54" s="55" t="s">
        <v>21</v>
      </c>
    </row>
    <row r="55" s="1" customFormat="1" ht="20.1" customHeight="1" spans="1:12">
      <c r="A55" s="24">
        <v>53</v>
      </c>
      <c r="B55" s="25" t="s">
        <v>36</v>
      </c>
      <c r="C55" s="26" t="s">
        <v>125</v>
      </c>
      <c r="D55" s="41" t="s">
        <v>15</v>
      </c>
      <c r="E55" s="28" t="s">
        <v>126</v>
      </c>
      <c r="F55" s="29">
        <v>43</v>
      </c>
      <c r="G55" s="30">
        <f t="shared" si="0"/>
        <v>21.5</v>
      </c>
      <c r="H55" s="31">
        <v>0</v>
      </c>
      <c r="I55" s="30">
        <f t="shared" si="1"/>
        <v>0</v>
      </c>
      <c r="J55" s="30">
        <f t="shared" si="2"/>
        <v>21.5</v>
      </c>
      <c r="K55" s="41">
        <v>45</v>
      </c>
      <c r="L55" s="56" t="s">
        <v>21</v>
      </c>
    </row>
    <row r="56" s="1" customFormat="1" ht="20.1" customHeight="1" spans="1:12">
      <c r="A56" s="32">
        <v>54</v>
      </c>
      <c r="B56" s="33" t="s">
        <v>127</v>
      </c>
      <c r="C56" s="34" t="s">
        <v>128</v>
      </c>
      <c r="D56" s="35" t="s">
        <v>19</v>
      </c>
      <c r="E56" s="42" t="s">
        <v>129</v>
      </c>
      <c r="F56" s="37">
        <v>84</v>
      </c>
      <c r="G56" s="38">
        <f t="shared" si="0"/>
        <v>42</v>
      </c>
      <c r="H56" s="39">
        <v>83.6</v>
      </c>
      <c r="I56" s="38">
        <f t="shared" si="1"/>
        <v>41.8</v>
      </c>
      <c r="J56" s="38">
        <f t="shared" si="2"/>
        <v>83.8</v>
      </c>
      <c r="K56" s="57">
        <v>1</v>
      </c>
      <c r="L56" s="58" t="s">
        <v>17</v>
      </c>
    </row>
    <row r="57" s="2" customFormat="1" ht="20.1" customHeight="1" spans="1:12">
      <c r="A57" s="16">
        <v>55</v>
      </c>
      <c r="B57" s="40" t="s">
        <v>127</v>
      </c>
      <c r="C57" s="18" t="s">
        <v>130</v>
      </c>
      <c r="D57" s="40" t="s">
        <v>19</v>
      </c>
      <c r="E57" s="44" t="s">
        <v>131</v>
      </c>
      <c r="F57" s="45">
        <v>65</v>
      </c>
      <c r="G57" s="22">
        <f t="shared" si="0"/>
        <v>32.5</v>
      </c>
      <c r="H57" s="46">
        <v>88.2</v>
      </c>
      <c r="I57" s="22">
        <f t="shared" si="1"/>
        <v>44.1</v>
      </c>
      <c r="J57" s="22">
        <f t="shared" si="2"/>
        <v>76.6</v>
      </c>
      <c r="K57" s="45">
        <v>2</v>
      </c>
      <c r="L57" s="61" t="s">
        <v>17</v>
      </c>
    </row>
    <row r="58" s="2" customFormat="1" ht="20.1" customHeight="1" spans="1:12">
      <c r="A58" s="16">
        <v>56</v>
      </c>
      <c r="B58" s="17" t="s">
        <v>127</v>
      </c>
      <c r="C58" s="18" t="s">
        <v>132</v>
      </c>
      <c r="D58" s="40" t="s">
        <v>19</v>
      </c>
      <c r="E58" s="44" t="s">
        <v>133</v>
      </c>
      <c r="F58" s="21">
        <v>59</v>
      </c>
      <c r="G58" s="22">
        <f t="shared" si="0"/>
        <v>29.5</v>
      </c>
      <c r="H58" s="46">
        <v>80</v>
      </c>
      <c r="I58" s="22">
        <f t="shared" si="1"/>
        <v>40</v>
      </c>
      <c r="J58" s="22">
        <f t="shared" si="2"/>
        <v>69.5</v>
      </c>
      <c r="K58" s="45">
        <v>3</v>
      </c>
      <c r="L58" s="55" t="s">
        <v>21</v>
      </c>
    </row>
    <row r="59" s="1" customFormat="1" ht="20.1" customHeight="1" spans="1:12">
      <c r="A59" s="16">
        <v>57</v>
      </c>
      <c r="B59" s="17" t="s">
        <v>127</v>
      </c>
      <c r="C59" s="18" t="s">
        <v>134</v>
      </c>
      <c r="D59" s="40" t="s">
        <v>19</v>
      </c>
      <c r="E59" s="20" t="s">
        <v>135</v>
      </c>
      <c r="F59" s="21">
        <v>58</v>
      </c>
      <c r="G59" s="22">
        <f t="shared" si="0"/>
        <v>29</v>
      </c>
      <c r="H59" s="23">
        <v>80.2</v>
      </c>
      <c r="I59" s="22">
        <f t="shared" si="1"/>
        <v>40.1</v>
      </c>
      <c r="J59" s="22">
        <f t="shared" si="2"/>
        <v>69.1</v>
      </c>
      <c r="K59" s="19">
        <v>4</v>
      </c>
      <c r="L59" s="55" t="s">
        <v>21</v>
      </c>
    </row>
    <row r="60" s="2" customFormat="1" ht="20.1" customHeight="1" spans="1:12">
      <c r="A60" s="16">
        <v>58</v>
      </c>
      <c r="B60" s="40" t="s">
        <v>127</v>
      </c>
      <c r="C60" s="18" t="s">
        <v>136</v>
      </c>
      <c r="D60" s="40" t="s">
        <v>19</v>
      </c>
      <c r="E60" s="44" t="s">
        <v>137</v>
      </c>
      <c r="F60" s="45">
        <v>59</v>
      </c>
      <c r="G60" s="22">
        <f t="shared" si="0"/>
        <v>29.5</v>
      </c>
      <c r="H60" s="46">
        <v>75.2</v>
      </c>
      <c r="I60" s="22">
        <f t="shared" si="1"/>
        <v>37.6</v>
      </c>
      <c r="J60" s="22">
        <f t="shared" si="2"/>
        <v>67.1</v>
      </c>
      <c r="K60" s="45">
        <v>5</v>
      </c>
      <c r="L60" s="55" t="s">
        <v>21</v>
      </c>
    </row>
    <row r="61" s="3" customFormat="1" ht="20.1" customHeight="1" spans="1:12">
      <c r="A61" s="24">
        <v>59</v>
      </c>
      <c r="B61" s="25" t="s">
        <v>127</v>
      </c>
      <c r="C61" s="26" t="s">
        <v>138</v>
      </c>
      <c r="D61" s="27" t="s">
        <v>19</v>
      </c>
      <c r="E61" s="28" t="s">
        <v>139</v>
      </c>
      <c r="F61" s="29">
        <v>61</v>
      </c>
      <c r="G61" s="30">
        <f t="shared" si="0"/>
        <v>30.5</v>
      </c>
      <c r="H61" s="31">
        <v>0</v>
      </c>
      <c r="I61" s="30">
        <f t="shared" si="1"/>
        <v>0</v>
      </c>
      <c r="J61" s="30">
        <f t="shared" si="2"/>
        <v>30.5</v>
      </c>
      <c r="K61" s="41">
        <v>6</v>
      </c>
      <c r="L61" s="56" t="s">
        <v>21</v>
      </c>
    </row>
    <row r="62" s="1" customFormat="1" ht="20.1" customHeight="1" spans="1:12">
      <c r="A62" s="32">
        <v>60</v>
      </c>
      <c r="B62" s="17" t="s">
        <v>140</v>
      </c>
      <c r="C62" s="18" t="s">
        <v>141</v>
      </c>
      <c r="D62" s="40" t="s">
        <v>19</v>
      </c>
      <c r="E62" s="20" t="s">
        <v>142</v>
      </c>
      <c r="F62" s="21">
        <v>64</v>
      </c>
      <c r="G62" s="22">
        <f t="shared" si="0"/>
        <v>32</v>
      </c>
      <c r="H62" s="23">
        <v>87.8</v>
      </c>
      <c r="I62" s="22">
        <f t="shared" si="1"/>
        <v>43.9</v>
      </c>
      <c r="J62" s="22">
        <f t="shared" si="2"/>
        <v>75.9</v>
      </c>
      <c r="K62" s="19">
        <v>1</v>
      </c>
      <c r="L62" s="55" t="s">
        <v>17</v>
      </c>
    </row>
    <row r="63" s="1" customFormat="1" ht="20.1" customHeight="1" spans="1:12">
      <c r="A63" s="16">
        <v>61</v>
      </c>
      <c r="B63" s="17" t="s">
        <v>140</v>
      </c>
      <c r="C63" s="18" t="s">
        <v>143</v>
      </c>
      <c r="D63" s="40" t="s">
        <v>19</v>
      </c>
      <c r="E63" s="20" t="s">
        <v>144</v>
      </c>
      <c r="F63" s="21">
        <v>63</v>
      </c>
      <c r="G63" s="22">
        <f t="shared" si="0"/>
        <v>31.5</v>
      </c>
      <c r="H63" s="23">
        <v>78.8</v>
      </c>
      <c r="I63" s="22">
        <f t="shared" si="1"/>
        <v>39.4</v>
      </c>
      <c r="J63" s="22">
        <f t="shared" si="2"/>
        <v>70.9</v>
      </c>
      <c r="K63" s="19">
        <v>2</v>
      </c>
      <c r="L63" s="55" t="s">
        <v>21</v>
      </c>
    </row>
    <row r="64" s="1" customFormat="1" ht="20.1" customHeight="1" spans="1:12">
      <c r="A64" s="24">
        <v>62</v>
      </c>
      <c r="B64" s="47" t="s">
        <v>140</v>
      </c>
      <c r="C64" s="48" t="s">
        <v>145</v>
      </c>
      <c r="D64" s="49" t="s">
        <v>19</v>
      </c>
      <c r="E64" s="50" t="s">
        <v>146</v>
      </c>
      <c r="F64" s="51">
        <v>62</v>
      </c>
      <c r="G64" s="52">
        <f t="shared" si="0"/>
        <v>31</v>
      </c>
      <c r="H64" s="53">
        <v>76.2</v>
      </c>
      <c r="I64" s="52">
        <f t="shared" si="1"/>
        <v>38.1</v>
      </c>
      <c r="J64" s="52">
        <f t="shared" si="2"/>
        <v>69.1</v>
      </c>
      <c r="K64" s="62">
        <v>3</v>
      </c>
      <c r="L64" s="63" t="s">
        <v>21</v>
      </c>
    </row>
    <row r="65" s="1" customFormat="1" ht="20.1" customHeight="1" spans="1:12">
      <c r="A65" s="32">
        <v>63</v>
      </c>
      <c r="B65" s="17" t="s">
        <v>147</v>
      </c>
      <c r="C65" s="18" t="s">
        <v>148</v>
      </c>
      <c r="D65" s="40" t="s">
        <v>19</v>
      </c>
      <c r="E65" s="20" t="s">
        <v>149</v>
      </c>
      <c r="F65" s="21">
        <v>75</v>
      </c>
      <c r="G65" s="22">
        <f t="shared" si="0"/>
        <v>37.5</v>
      </c>
      <c r="H65" s="23">
        <v>78.8</v>
      </c>
      <c r="I65" s="22">
        <f t="shared" si="1"/>
        <v>39.4</v>
      </c>
      <c r="J65" s="22">
        <f t="shared" si="2"/>
        <v>76.9</v>
      </c>
      <c r="K65" s="19">
        <v>1</v>
      </c>
      <c r="L65" s="55" t="s">
        <v>17</v>
      </c>
    </row>
    <row r="66" s="1" customFormat="1" ht="20.1" customHeight="1" spans="1:12">
      <c r="A66" s="16">
        <v>64</v>
      </c>
      <c r="B66" s="17" t="s">
        <v>147</v>
      </c>
      <c r="C66" s="18" t="s">
        <v>150</v>
      </c>
      <c r="D66" s="40" t="s">
        <v>19</v>
      </c>
      <c r="E66" s="20" t="s">
        <v>151</v>
      </c>
      <c r="F66" s="21">
        <v>76</v>
      </c>
      <c r="G66" s="22">
        <f t="shared" si="0"/>
        <v>38</v>
      </c>
      <c r="H66" s="23">
        <v>74.8</v>
      </c>
      <c r="I66" s="22">
        <f t="shared" si="1"/>
        <v>37.4</v>
      </c>
      <c r="J66" s="22">
        <f t="shared" si="2"/>
        <v>75.4</v>
      </c>
      <c r="K66" s="19">
        <v>2</v>
      </c>
      <c r="L66" s="55" t="s">
        <v>17</v>
      </c>
    </row>
    <row r="67" s="1" customFormat="1" ht="20.1" customHeight="1" spans="1:12">
      <c r="A67" s="16">
        <v>65</v>
      </c>
      <c r="B67" s="17" t="s">
        <v>147</v>
      </c>
      <c r="C67" s="18" t="s">
        <v>152</v>
      </c>
      <c r="D67" s="40" t="s">
        <v>19</v>
      </c>
      <c r="E67" s="20" t="s">
        <v>153</v>
      </c>
      <c r="F67" s="21">
        <v>63</v>
      </c>
      <c r="G67" s="22">
        <f t="shared" ref="G67:G105" si="3">F67*50%</f>
        <v>31.5</v>
      </c>
      <c r="H67" s="23">
        <v>83</v>
      </c>
      <c r="I67" s="22">
        <f t="shared" ref="I67:I105" si="4">H67*50%</f>
        <v>41.5</v>
      </c>
      <c r="J67" s="22">
        <f t="shared" ref="J67:J105" si="5">G67+I67</f>
        <v>73</v>
      </c>
      <c r="K67" s="19">
        <v>3</v>
      </c>
      <c r="L67" s="55" t="s">
        <v>21</v>
      </c>
    </row>
    <row r="68" s="1" customFormat="1" ht="20.1" customHeight="1" spans="1:12">
      <c r="A68" s="16">
        <v>66</v>
      </c>
      <c r="B68" s="17" t="s">
        <v>147</v>
      </c>
      <c r="C68" s="18" t="s">
        <v>154</v>
      </c>
      <c r="D68" s="40" t="s">
        <v>19</v>
      </c>
      <c r="E68" s="20" t="s">
        <v>155</v>
      </c>
      <c r="F68" s="21">
        <v>63</v>
      </c>
      <c r="G68" s="22">
        <f t="shared" si="3"/>
        <v>31.5</v>
      </c>
      <c r="H68" s="23">
        <v>75.4</v>
      </c>
      <c r="I68" s="22">
        <f t="shared" si="4"/>
        <v>37.7</v>
      </c>
      <c r="J68" s="22">
        <f t="shared" si="5"/>
        <v>69.2</v>
      </c>
      <c r="K68" s="19">
        <v>4</v>
      </c>
      <c r="L68" s="55" t="s">
        <v>21</v>
      </c>
    </row>
    <row r="69" s="1" customFormat="1" ht="20.1" customHeight="1" spans="1:12">
      <c r="A69" s="16">
        <v>67</v>
      </c>
      <c r="B69" s="17" t="s">
        <v>147</v>
      </c>
      <c r="C69" s="18" t="s">
        <v>156</v>
      </c>
      <c r="D69" s="40" t="s">
        <v>19</v>
      </c>
      <c r="E69" s="20" t="s">
        <v>157</v>
      </c>
      <c r="F69" s="21">
        <v>64</v>
      </c>
      <c r="G69" s="22">
        <f t="shared" si="3"/>
        <v>32</v>
      </c>
      <c r="H69" s="23">
        <v>0</v>
      </c>
      <c r="I69" s="22">
        <f t="shared" si="4"/>
        <v>0</v>
      </c>
      <c r="J69" s="22">
        <f t="shared" si="5"/>
        <v>32</v>
      </c>
      <c r="K69" s="19">
        <v>5</v>
      </c>
      <c r="L69" s="55" t="s">
        <v>21</v>
      </c>
    </row>
    <row r="70" s="1" customFormat="1" ht="20.1" customHeight="1" spans="1:12">
      <c r="A70" s="24">
        <v>68</v>
      </c>
      <c r="B70" s="25" t="s">
        <v>147</v>
      </c>
      <c r="C70" s="26" t="s">
        <v>158</v>
      </c>
      <c r="D70" s="28" t="s">
        <v>19</v>
      </c>
      <c r="E70" s="28" t="s">
        <v>159</v>
      </c>
      <c r="F70" s="29">
        <v>63</v>
      </c>
      <c r="G70" s="30">
        <f t="shared" si="3"/>
        <v>31.5</v>
      </c>
      <c r="H70" s="31">
        <v>0</v>
      </c>
      <c r="I70" s="30">
        <f t="shared" si="4"/>
        <v>0</v>
      </c>
      <c r="J70" s="30">
        <f t="shared" si="5"/>
        <v>31.5</v>
      </c>
      <c r="K70" s="41">
        <v>6</v>
      </c>
      <c r="L70" s="56" t="s">
        <v>21</v>
      </c>
    </row>
    <row r="71" s="1" customFormat="1" ht="20.1" customHeight="1" spans="1:12">
      <c r="A71" s="32">
        <v>69</v>
      </c>
      <c r="B71" s="18" t="s">
        <v>160</v>
      </c>
      <c r="C71" s="18" t="s">
        <v>161</v>
      </c>
      <c r="D71" s="40" t="s">
        <v>19</v>
      </c>
      <c r="E71" s="20" t="s">
        <v>162</v>
      </c>
      <c r="F71" s="64">
        <v>73</v>
      </c>
      <c r="G71" s="22">
        <f t="shared" si="3"/>
        <v>36.5</v>
      </c>
      <c r="H71" s="23">
        <v>76.6</v>
      </c>
      <c r="I71" s="22">
        <f t="shared" si="4"/>
        <v>38.3</v>
      </c>
      <c r="J71" s="22">
        <f t="shared" si="5"/>
        <v>74.8</v>
      </c>
      <c r="K71" s="19">
        <v>1</v>
      </c>
      <c r="L71" s="55" t="s">
        <v>17</v>
      </c>
    </row>
    <row r="72" s="1" customFormat="1" ht="20.1" customHeight="1" spans="1:12">
      <c r="A72" s="16">
        <v>70</v>
      </c>
      <c r="B72" s="17" t="s">
        <v>160</v>
      </c>
      <c r="C72" s="18" t="s">
        <v>163</v>
      </c>
      <c r="D72" s="40" t="s">
        <v>19</v>
      </c>
      <c r="E72" s="20" t="s">
        <v>164</v>
      </c>
      <c r="F72" s="21">
        <v>61</v>
      </c>
      <c r="G72" s="22">
        <f t="shared" si="3"/>
        <v>30.5</v>
      </c>
      <c r="H72" s="23">
        <v>79</v>
      </c>
      <c r="I72" s="22">
        <f t="shared" si="4"/>
        <v>39.5</v>
      </c>
      <c r="J72" s="22">
        <f t="shared" si="5"/>
        <v>70</v>
      </c>
      <c r="K72" s="19">
        <v>2</v>
      </c>
      <c r="L72" s="55" t="s">
        <v>21</v>
      </c>
    </row>
    <row r="73" s="1" customFormat="1" ht="20.1" customHeight="1" spans="1:12">
      <c r="A73" s="24">
        <v>71</v>
      </c>
      <c r="B73" s="25" t="s">
        <v>160</v>
      </c>
      <c r="C73" s="26" t="s">
        <v>165</v>
      </c>
      <c r="D73" s="27" t="s">
        <v>19</v>
      </c>
      <c r="E73" s="28" t="s">
        <v>166</v>
      </c>
      <c r="F73" s="29">
        <v>62</v>
      </c>
      <c r="G73" s="30">
        <f t="shared" si="3"/>
        <v>31</v>
      </c>
      <c r="H73" s="31">
        <v>76.6</v>
      </c>
      <c r="I73" s="30">
        <f t="shared" si="4"/>
        <v>38.3</v>
      </c>
      <c r="J73" s="30">
        <f t="shared" si="5"/>
        <v>69.3</v>
      </c>
      <c r="K73" s="41">
        <v>3</v>
      </c>
      <c r="L73" s="56" t="s">
        <v>21</v>
      </c>
    </row>
    <row r="74" s="1" customFormat="1" ht="20.1" customHeight="1" spans="1:12">
      <c r="A74" s="32">
        <v>72</v>
      </c>
      <c r="B74" s="33" t="s">
        <v>167</v>
      </c>
      <c r="C74" s="34" t="s">
        <v>168</v>
      </c>
      <c r="D74" s="35" t="s">
        <v>19</v>
      </c>
      <c r="E74" s="42" t="s">
        <v>169</v>
      </c>
      <c r="F74" s="37">
        <v>61</v>
      </c>
      <c r="G74" s="38">
        <f t="shared" si="3"/>
        <v>30.5</v>
      </c>
      <c r="H74" s="39">
        <v>80.4</v>
      </c>
      <c r="I74" s="38">
        <f t="shared" si="4"/>
        <v>40.2</v>
      </c>
      <c r="J74" s="38">
        <f t="shared" si="5"/>
        <v>70.7</v>
      </c>
      <c r="K74" s="57">
        <v>1</v>
      </c>
      <c r="L74" s="55" t="s">
        <v>17</v>
      </c>
    </row>
    <row r="75" s="1" customFormat="1" ht="20.1" customHeight="1" spans="1:12">
      <c r="A75" s="16">
        <v>73</v>
      </c>
      <c r="B75" s="17" t="s">
        <v>167</v>
      </c>
      <c r="C75" s="18" t="s">
        <v>170</v>
      </c>
      <c r="D75" s="40" t="s">
        <v>19</v>
      </c>
      <c r="E75" s="20" t="s">
        <v>171</v>
      </c>
      <c r="F75" s="21">
        <v>59</v>
      </c>
      <c r="G75" s="22">
        <f t="shared" si="3"/>
        <v>29.5</v>
      </c>
      <c r="H75" s="23">
        <v>79</v>
      </c>
      <c r="I75" s="22">
        <f t="shared" si="4"/>
        <v>39.5</v>
      </c>
      <c r="J75" s="22">
        <f t="shared" si="5"/>
        <v>69</v>
      </c>
      <c r="K75" s="19">
        <v>2</v>
      </c>
      <c r="L75" s="55" t="s">
        <v>21</v>
      </c>
    </row>
    <row r="76" s="1" customFormat="1" ht="20.1" customHeight="1" spans="1:12">
      <c r="A76" s="24">
        <v>74</v>
      </c>
      <c r="B76" s="25" t="s">
        <v>167</v>
      </c>
      <c r="C76" s="26" t="s">
        <v>172</v>
      </c>
      <c r="D76" s="41" t="s">
        <v>15</v>
      </c>
      <c r="E76" s="28" t="s">
        <v>173</v>
      </c>
      <c r="F76" s="29">
        <v>55</v>
      </c>
      <c r="G76" s="30">
        <f t="shared" si="3"/>
        <v>27.5</v>
      </c>
      <c r="H76" s="31">
        <v>81.8</v>
      </c>
      <c r="I76" s="30">
        <f t="shared" si="4"/>
        <v>40.9</v>
      </c>
      <c r="J76" s="30">
        <f t="shared" si="5"/>
        <v>68.4</v>
      </c>
      <c r="K76" s="41">
        <v>3</v>
      </c>
      <c r="L76" s="56" t="s">
        <v>21</v>
      </c>
    </row>
    <row r="77" s="1" customFormat="1" ht="20.1" customHeight="1" spans="1:12">
      <c r="A77" s="32">
        <v>75</v>
      </c>
      <c r="B77" s="17" t="s">
        <v>174</v>
      </c>
      <c r="C77" s="18" t="s">
        <v>175</v>
      </c>
      <c r="D77" s="40" t="s">
        <v>19</v>
      </c>
      <c r="E77" s="20" t="s">
        <v>176</v>
      </c>
      <c r="F77" s="21">
        <v>75</v>
      </c>
      <c r="G77" s="22">
        <f t="shared" si="3"/>
        <v>37.5</v>
      </c>
      <c r="H77" s="23">
        <v>82.8</v>
      </c>
      <c r="I77" s="22">
        <f t="shared" si="4"/>
        <v>41.4</v>
      </c>
      <c r="J77" s="22">
        <f t="shared" si="5"/>
        <v>78.9</v>
      </c>
      <c r="K77" s="19">
        <v>1</v>
      </c>
      <c r="L77" s="55" t="s">
        <v>17</v>
      </c>
    </row>
    <row r="78" s="1" customFormat="1" ht="20.1" customHeight="1" spans="1:12">
      <c r="A78" s="16">
        <v>76</v>
      </c>
      <c r="B78" s="33" t="s">
        <v>174</v>
      </c>
      <c r="C78" s="34" t="s">
        <v>177</v>
      </c>
      <c r="D78" s="35" t="s">
        <v>15</v>
      </c>
      <c r="E78" s="42" t="s">
        <v>178</v>
      </c>
      <c r="F78" s="37">
        <v>61</v>
      </c>
      <c r="G78" s="38">
        <f t="shared" si="3"/>
        <v>30.5</v>
      </c>
      <c r="H78" s="39">
        <v>82.4</v>
      </c>
      <c r="I78" s="38">
        <f t="shared" si="4"/>
        <v>41.2</v>
      </c>
      <c r="J78" s="38">
        <f t="shared" si="5"/>
        <v>71.7</v>
      </c>
      <c r="K78" s="57">
        <v>2</v>
      </c>
      <c r="L78" s="58" t="s">
        <v>21</v>
      </c>
    </row>
    <row r="79" s="1" customFormat="1" ht="20.1" customHeight="1" spans="1:12">
      <c r="A79" s="24">
        <v>77</v>
      </c>
      <c r="B79" s="25" t="s">
        <v>174</v>
      </c>
      <c r="C79" s="26" t="s">
        <v>179</v>
      </c>
      <c r="D79" s="27" t="s">
        <v>19</v>
      </c>
      <c r="E79" s="28" t="s">
        <v>180</v>
      </c>
      <c r="F79" s="29">
        <v>59</v>
      </c>
      <c r="G79" s="30">
        <f t="shared" si="3"/>
        <v>29.5</v>
      </c>
      <c r="H79" s="31">
        <v>78</v>
      </c>
      <c r="I79" s="30">
        <f t="shared" si="4"/>
        <v>39</v>
      </c>
      <c r="J79" s="30">
        <f t="shared" si="5"/>
        <v>68.5</v>
      </c>
      <c r="K79" s="41">
        <v>3</v>
      </c>
      <c r="L79" s="56" t="s">
        <v>21</v>
      </c>
    </row>
    <row r="80" s="1" customFormat="1" ht="20.1" customHeight="1" spans="1:12">
      <c r="A80" s="32">
        <v>78</v>
      </c>
      <c r="B80" s="17" t="s">
        <v>181</v>
      </c>
      <c r="C80" s="18" t="s">
        <v>182</v>
      </c>
      <c r="D80" s="40" t="s">
        <v>19</v>
      </c>
      <c r="E80" s="20" t="s">
        <v>183</v>
      </c>
      <c r="F80" s="21">
        <v>78</v>
      </c>
      <c r="G80" s="22">
        <f t="shared" si="3"/>
        <v>39</v>
      </c>
      <c r="H80" s="23">
        <v>82.2</v>
      </c>
      <c r="I80" s="22">
        <f t="shared" si="4"/>
        <v>41.1</v>
      </c>
      <c r="J80" s="22">
        <f t="shared" si="5"/>
        <v>80.1</v>
      </c>
      <c r="K80" s="19">
        <v>1</v>
      </c>
      <c r="L80" s="55" t="s">
        <v>17</v>
      </c>
    </row>
    <row r="81" s="1" customFormat="1" ht="20.1" customHeight="1" spans="1:12">
      <c r="A81" s="16">
        <v>79</v>
      </c>
      <c r="B81" s="17" t="s">
        <v>181</v>
      </c>
      <c r="C81" s="18" t="s">
        <v>184</v>
      </c>
      <c r="D81" s="40" t="s">
        <v>19</v>
      </c>
      <c r="E81" s="20" t="s">
        <v>185</v>
      </c>
      <c r="F81" s="21">
        <v>78</v>
      </c>
      <c r="G81" s="22">
        <f t="shared" si="3"/>
        <v>39</v>
      </c>
      <c r="H81" s="23">
        <v>77.6</v>
      </c>
      <c r="I81" s="22">
        <f t="shared" si="4"/>
        <v>38.8</v>
      </c>
      <c r="J81" s="22">
        <f t="shared" si="5"/>
        <v>77.8</v>
      </c>
      <c r="K81" s="19">
        <v>2</v>
      </c>
      <c r="L81" s="55" t="s">
        <v>17</v>
      </c>
    </row>
    <row r="82" s="1" customFormat="1" ht="20.1" customHeight="1" spans="1:12">
      <c r="A82" s="16">
        <v>80</v>
      </c>
      <c r="B82" s="17" t="s">
        <v>181</v>
      </c>
      <c r="C82" s="18" t="s">
        <v>186</v>
      </c>
      <c r="D82" s="40" t="s">
        <v>19</v>
      </c>
      <c r="E82" s="20" t="s">
        <v>187</v>
      </c>
      <c r="F82" s="21">
        <v>72</v>
      </c>
      <c r="G82" s="22">
        <f t="shared" si="3"/>
        <v>36</v>
      </c>
      <c r="H82" s="23">
        <v>80.4</v>
      </c>
      <c r="I82" s="22">
        <f t="shared" si="4"/>
        <v>40.2</v>
      </c>
      <c r="J82" s="22">
        <f t="shared" si="5"/>
        <v>76.2</v>
      </c>
      <c r="K82" s="19">
        <v>3</v>
      </c>
      <c r="L82" s="55" t="s">
        <v>17</v>
      </c>
    </row>
    <row r="83" s="1" customFormat="1" ht="20.1" customHeight="1" spans="1:12">
      <c r="A83" s="16">
        <v>81</v>
      </c>
      <c r="B83" s="17" t="s">
        <v>181</v>
      </c>
      <c r="C83" s="18" t="s">
        <v>188</v>
      </c>
      <c r="D83" s="40" t="s">
        <v>19</v>
      </c>
      <c r="E83" s="20" t="s">
        <v>189</v>
      </c>
      <c r="F83" s="21">
        <v>70</v>
      </c>
      <c r="G83" s="22">
        <f t="shared" si="3"/>
        <v>35</v>
      </c>
      <c r="H83" s="23">
        <v>78.8</v>
      </c>
      <c r="I83" s="22">
        <f t="shared" si="4"/>
        <v>39.4</v>
      </c>
      <c r="J83" s="22">
        <f t="shared" si="5"/>
        <v>74.4</v>
      </c>
      <c r="K83" s="19">
        <v>4</v>
      </c>
      <c r="L83" s="55" t="s">
        <v>17</v>
      </c>
    </row>
    <row r="84" s="1" customFormat="1" ht="20.1" customHeight="1" spans="1:12">
      <c r="A84" s="16">
        <v>82</v>
      </c>
      <c r="B84" s="17" t="s">
        <v>181</v>
      </c>
      <c r="C84" s="18" t="s">
        <v>190</v>
      </c>
      <c r="D84" s="40" t="s">
        <v>19</v>
      </c>
      <c r="E84" s="20" t="s">
        <v>191</v>
      </c>
      <c r="F84" s="21">
        <v>55</v>
      </c>
      <c r="G84" s="22">
        <f t="shared" si="3"/>
        <v>27.5</v>
      </c>
      <c r="H84" s="23">
        <v>88.4</v>
      </c>
      <c r="I84" s="22">
        <f t="shared" si="4"/>
        <v>44.2</v>
      </c>
      <c r="J84" s="22">
        <f t="shared" si="5"/>
        <v>71.7</v>
      </c>
      <c r="K84" s="19">
        <v>5</v>
      </c>
      <c r="L84" s="55" t="s">
        <v>17</v>
      </c>
    </row>
    <row r="85" s="1" customFormat="1" ht="20.1" customHeight="1" spans="1:12">
      <c r="A85" s="16">
        <v>83</v>
      </c>
      <c r="B85" s="17" t="s">
        <v>181</v>
      </c>
      <c r="C85" s="18" t="s">
        <v>192</v>
      </c>
      <c r="D85" s="40" t="s">
        <v>19</v>
      </c>
      <c r="E85" s="20" t="s">
        <v>149</v>
      </c>
      <c r="F85" s="21">
        <v>51</v>
      </c>
      <c r="G85" s="22">
        <f t="shared" si="3"/>
        <v>25.5</v>
      </c>
      <c r="H85" s="23">
        <v>75.4</v>
      </c>
      <c r="I85" s="22">
        <f t="shared" si="4"/>
        <v>37.7</v>
      </c>
      <c r="J85" s="22">
        <f t="shared" si="5"/>
        <v>63.2</v>
      </c>
      <c r="K85" s="19">
        <v>6</v>
      </c>
      <c r="L85" s="55" t="s">
        <v>21</v>
      </c>
    </row>
    <row r="86" s="1" customFormat="1" ht="20.1" customHeight="1" spans="1:12">
      <c r="A86" s="16">
        <v>84</v>
      </c>
      <c r="B86" s="17" t="s">
        <v>181</v>
      </c>
      <c r="C86" s="18" t="s">
        <v>193</v>
      </c>
      <c r="D86" s="40" t="s">
        <v>19</v>
      </c>
      <c r="E86" s="20" t="s">
        <v>194</v>
      </c>
      <c r="F86" s="21">
        <v>46</v>
      </c>
      <c r="G86" s="22">
        <f t="shared" si="3"/>
        <v>23</v>
      </c>
      <c r="H86" s="23">
        <v>78.8</v>
      </c>
      <c r="I86" s="22">
        <f t="shared" si="4"/>
        <v>39.4</v>
      </c>
      <c r="J86" s="22">
        <f t="shared" si="5"/>
        <v>62.4</v>
      </c>
      <c r="K86" s="19">
        <v>7</v>
      </c>
      <c r="L86" s="55" t="s">
        <v>21</v>
      </c>
    </row>
    <row r="87" s="1" customFormat="1" ht="20.1" customHeight="1" spans="1:12">
      <c r="A87" s="16">
        <v>85</v>
      </c>
      <c r="B87" s="17" t="s">
        <v>181</v>
      </c>
      <c r="C87" s="18" t="s">
        <v>195</v>
      </c>
      <c r="D87" s="40" t="s">
        <v>19</v>
      </c>
      <c r="E87" s="20" t="s">
        <v>196</v>
      </c>
      <c r="F87" s="21">
        <v>44</v>
      </c>
      <c r="G87" s="22">
        <f t="shared" si="3"/>
        <v>22</v>
      </c>
      <c r="H87" s="23">
        <v>75.8</v>
      </c>
      <c r="I87" s="22">
        <f t="shared" si="4"/>
        <v>37.9</v>
      </c>
      <c r="J87" s="22">
        <f t="shared" si="5"/>
        <v>59.9</v>
      </c>
      <c r="K87" s="19">
        <v>8</v>
      </c>
      <c r="L87" s="55" t="s">
        <v>21</v>
      </c>
    </row>
    <row r="88" s="1" customFormat="1" ht="20.1" customHeight="1" spans="1:12">
      <c r="A88" s="16">
        <v>86</v>
      </c>
      <c r="B88" s="17" t="s">
        <v>181</v>
      </c>
      <c r="C88" s="18" t="s">
        <v>197</v>
      </c>
      <c r="D88" s="20" t="s">
        <v>19</v>
      </c>
      <c r="E88" s="20" t="s">
        <v>198</v>
      </c>
      <c r="F88" s="21">
        <v>50</v>
      </c>
      <c r="G88" s="22">
        <f t="shared" si="3"/>
        <v>25</v>
      </c>
      <c r="H88" s="23">
        <v>0</v>
      </c>
      <c r="I88" s="22">
        <f t="shared" si="4"/>
        <v>0</v>
      </c>
      <c r="J88" s="22">
        <f t="shared" si="5"/>
        <v>25</v>
      </c>
      <c r="K88" s="19">
        <v>9</v>
      </c>
      <c r="L88" s="55" t="s">
        <v>21</v>
      </c>
    </row>
    <row r="89" s="1" customFormat="1" ht="20.1" customHeight="1" spans="1:12">
      <c r="A89" s="16">
        <v>87</v>
      </c>
      <c r="B89" s="17" t="s">
        <v>181</v>
      </c>
      <c r="C89" s="18" t="s">
        <v>199</v>
      </c>
      <c r="D89" s="40" t="s">
        <v>19</v>
      </c>
      <c r="E89" s="20" t="s">
        <v>200</v>
      </c>
      <c r="F89" s="21">
        <v>48</v>
      </c>
      <c r="G89" s="22">
        <f t="shared" si="3"/>
        <v>24</v>
      </c>
      <c r="H89" s="23">
        <v>0</v>
      </c>
      <c r="I89" s="22">
        <f t="shared" si="4"/>
        <v>0</v>
      </c>
      <c r="J89" s="22">
        <f t="shared" si="5"/>
        <v>24</v>
      </c>
      <c r="K89" s="19">
        <v>11</v>
      </c>
      <c r="L89" s="55" t="s">
        <v>21</v>
      </c>
    </row>
    <row r="90" s="1" customFormat="1" ht="20.1" customHeight="1" spans="1:12">
      <c r="A90" s="16">
        <v>88</v>
      </c>
      <c r="B90" s="17" t="s">
        <v>181</v>
      </c>
      <c r="C90" s="18" t="s">
        <v>201</v>
      </c>
      <c r="D90" s="40" t="s">
        <v>19</v>
      </c>
      <c r="E90" s="20" t="s">
        <v>202</v>
      </c>
      <c r="F90" s="21">
        <v>48</v>
      </c>
      <c r="G90" s="22">
        <f t="shared" si="3"/>
        <v>24</v>
      </c>
      <c r="H90" s="23">
        <v>0</v>
      </c>
      <c r="I90" s="22">
        <f t="shared" si="4"/>
        <v>0</v>
      </c>
      <c r="J90" s="22">
        <f t="shared" si="5"/>
        <v>24</v>
      </c>
      <c r="K90" s="19">
        <v>11</v>
      </c>
      <c r="L90" s="55" t="s">
        <v>21</v>
      </c>
    </row>
    <row r="91" s="1" customFormat="1" ht="20.1" customHeight="1" spans="1:12">
      <c r="A91" s="16">
        <v>89</v>
      </c>
      <c r="B91" s="17" t="s">
        <v>181</v>
      </c>
      <c r="C91" s="18" t="s">
        <v>203</v>
      </c>
      <c r="D91" s="40" t="s">
        <v>19</v>
      </c>
      <c r="E91" s="20" t="s">
        <v>204</v>
      </c>
      <c r="F91" s="21">
        <v>46</v>
      </c>
      <c r="G91" s="22">
        <f t="shared" si="3"/>
        <v>23</v>
      </c>
      <c r="H91" s="23">
        <v>0</v>
      </c>
      <c r="I91" s="22">
        <f t="shared" si="4"/>
        <v>0</v>
      </c>
      <c r="J91" s="22">
        <f t="shared" si="5"/>
        <v>23</v>
      </c>
      <c r="K91" s="19">
        <v>12</v>
      </c>
      <c r="L91" s="55" t="s">
        <v>21</v>
      </c>
    </row>
    <row r="92" s="1" customFormat="1" ht="20.1" customHeight="1" spans="1:12">
      <c r="A92" s="24">
        <v>90</v>
      </c>
      <c r="B92" s="25" t="s">
        <v>181</v>
      </c>
      <c r="C92" s="26" t="s">
        <v>205</v>
      </c>
      <c r="D92" s="27" t="s">
        <v>19</v>
      </c>
      <c r="E92" s="28" t="s">
        <v>206</v>
      </c>
      <c r="F92" s="29">
        <v>39</v>
      </c>
      <c r="G92" s="30">
        <f t="shared" si="3"/>
        <v>19.5</v>
      </c>
      <c r="H92" s="31">
        <v>0</v>
      </c>
      <c r="I92" s="30">
        <f t="shared" si="4"/>
        <v>0</v>
      </c>
      <c r="J92" s="30">
        <f t="shared" si="5"/>
        <v>19.5</v>
      </c>
      <c r="K92" s="41">
        <v>13</v>
      </c>
      <c r="L92" s="56" t="s">
        <v>21</v>
      </c>
    </row>
    <row r="93" s="1" customFormat="1" ht="20.1" customHeight="1" spans="1:12">
      <c r="A93" s="32">
        <v>91</v>
      </c>
      <c r="B93" s="33" t="s">
        <v>207</v>
      </c>
      <c r="C93" s="34" t="s">
        <v>208</v>
      </c>
      <c r="D93" s="42" t="s">
        <v>19</v>
      </c>
      <c r="E93" s="42" t="s">
        <v>209</v>
      </c>
      <c r="F93" s="37">
        <v>63</v>
      </c>
      <c r="G93" s="38">
        <f t="shared" si="3"/>
        <v>31.5</v>
      </c>
      <c r="H93" s="39">
        <v>88.8</v>
      </c>
      <c r="I93" s="38">
        <f t="shared" si="4"/>
        <v>44.4</v>
      </c>
      <c r="J93" s="38">
        <f t="shared" si="5"/>
        <v>75.9</v>
      </c>
      <c r="K93" s="57">
        <v>1</v>
      </c>
      <c r="L93" s="58" t="s">
        <v>17</v>
      </c>
    </row>
    <row r="94" s="2" customFormat="1" ht="20.1" customHeight="1" spans="1:12">
      <c r="A94" s="16">
        <v>92</v>
      </c>
      <c r="B94" s="17" t="s">
        <v>207</v>
      </c>
      <c r="C94" s="18" t="s">
        <v>210</v>
      </c>
      <c r="D94" s="40" t="s">
        <v>19</v>
      </c>
      <c r="E94" s="20" t="s">
        <v>211</v>
      </c>
      <c r="F94" s="21">
        <v>73</v>
      </c>
      <c r="G94" s="22">
        <f t="shared" si="3"/>
        <v>36.5</v>
      </c>
      <c r="H94" s="46">
        <v>76.6</v>
      </c>
      <c r="I94" s="22">
        <f t="shared" si="4"/>
        <v>38.3</v>
      </c>
      <c r="J94" s="22">
        <f t="shared" si="5"/>
        <v>74.8</v>
      </c>
      <c r="K94" s="45">
        <v>2</v>
      </c>
      <c r="L94" s="61" t="s">
        <v>21</v>
      </c>
    </row>
    <row r="95" s="1" customFormat="1" ht="20.1" customHeight="1" spans="1:12">
      <c r="A95" s="24">
        <v>93</v>
      </c>
      <c r="B95" s="25" t="s">
        <v>207</v>
      </c>
      <c r="C95" s="26" t="s">
        <v>212</v>
      </c>
      <c r="D95" s="28" t="s">
        <v>19</v>
      </c>
      <c r="E95" s="28" t="s">
        <v>213</v>
      </c>
      <c r="F95" s="29">
        <v>63</v>
      </c>
      <c r="G95" s="30">
        <f t="shared" si="3"/>
        <v>31.5</v>
      </c>
      <c r="H95" s="31">
        <v>0</v>
      </c>
      <c r="I95" s="30">
        <f t="shared" si="4"/>
        <v>0</v>
      </c>
      <c r="J95" s="30">
        <f t="shared" si="5"/>
        <v>31.5</v>
      </c>
      <c r="K95" s="41">
        <v>3</v>
      </c>
      <c r="L95" s="56" t="s">
        <v>21</v>
      </c>
    </row>
    <row r="96" s="2" customFormat="1" ht="20.1" customHeight="1" spans="1:12">
      <c r="A96" s="32">
        <v>94</v>
      </c>
      <c r="B96" s="17" t="s">
        <v>214</v>
      </c>
      <c r="C96" s="18" t="s">
        <v>215</v>
      </c>
      <c r="D96" s="40" t="s">
        <v>19</v>
      </c>
      <c r="E96" s="20" t="s">
        <v>216</v>
      </c>
      <c r="F96" s="21">
        <v>69</v>
      </c>
      <c r="G96" s="22">
        <f t="shared" si="3"/>
        <v>34.5</v>
      </c>
      <c r="H96" s="46">
        <v>82</v>
      </c>
      <c r="I96" s="22">
        <f t="shared" si="4"/>
        <v>41</v>
      </c>
      <c r="J96" s="22">
        <f t="shared" si="5"/>
        <v>75.5</v>
      </c>
      <c r="K96" s="45">
        <v>1</v>
      </c>
      <c r="L96" s="61" t="s">
        <v>17</v>
      </c>
    </row>
    <row r="97" s="2" customFormat="1" ht="20.1" customHeight="1" spans="1:12">
      <c r="A97" s="16">
        <v>95</v>
      </c>
      <c r="B97" s="17" t="s">
        <v>214</v>
      </c>
      <c r="C97" s="18" t="s">
        <v>217</v>
      </c>
      <c r="D97" s="19" t="s">
        <v>15</v>
      </c>
      <c r="E97" s="20" t="s">
        <v>218</v>
      </c>
      <c r="F97" s="21">
        <v>69</v>
      </c>
      <c r="G97" s="22">
        <f t="shared" si="3"/>
        <v>34.5</v>
      </c>
      <c r="H97" s="46">
        <v>81.8</v>
      </c>
      <c r="I97" s="22">
        <f t="shared" si="4"/>
        <v>40.9</v>
      </c>
      <c r="J97" s="22">
        <f t="shared" si="5"/>
        <v>75.4</v>
      </c>
      <c r="K97" s="45">
        <v>2</v>
      </c>
      <c r="L97" s="61" t="s">
        <v>21</v>
      </c>
    </row>
    <row r="98" s="2" customFormat="1" ht="20.1" customHeight="1" spans="1:12">
      <c r="A98" s="24">
        <v>96</v>
      </c>
      <c r="B98" s="25" t="s">
        <v>214</v>
      </c>
      <c r="C98" s="26" t="s">
        <v>219</v>
      </c>
      <c r="D98" s="28" t="s">
        <v>15</v>
      </c>
      <c r="E98" s="28" t="s">
        <v>220</v>
      </c>
      <c r="F98" s="29">
        <v>75</v>
      </c>
      <c r="G98" s="30">
        <f t="shared" si="3"/>
        <v>37.5</v>
      </c>
      <c r="H98" s="65">
        <v>0</v>
      </c>
      <c r="I98" s="30">
        <f t="shared" si="4"/>
        <v>0</v>
      </c>
      <c r="J98" s="30">
        <f t="shared" si="5"/>
        <v>37.5</v>
      </c>
      <c r="K98" s="66">
        <v>3</v>
      </c>
      <c r="L98" s="67" t="s">
        <v>21</v>
      </c>
    </row>
    <row r="99" s="1" customFormat="1" ht="20.1" customHeight="1" spans="1:12">
      <c r="A99" s="32">
        <v>97</v>
      </c>
      <c r="B99" s="17" t="s">
        <v>221</v>
      </c>
      <c r="C99" s="18" t="s">
        <v>222</v>
      </c>
      <c r="D99" s="20" t="s">
        <v>19</v>
      </c>
      <c r="E99" s="20" t="s">
        <v>223</v>
      </c>
      <c r="F99" s="21">
        <v>72</v>
      </c>
      <c r="G99" s="22">
        <f t="shared" si="3"/>
        <v>36</v>
      </c>
      <c r="H99" s="23">
        <v>82.6</v>
      </c>
      <c r="I99" s="22">
        <f t="shared" si="4"/>
        <v>41.3</v>
      </c>
      <c r="J99" s="22">
        <f t="shared" si="5"/>
        <v>77.3</v>
      </c>
      <c r="K99" s="19">
        <v>1</v>
      </c>
      <c r="L99" s="55" t="s">
        <v>17</v>
      </c>
    </row>
    <row r="100" s="1" customFormat="1" ht="20.1" customHeight="1" spans="1:12">
      <c r="A100" s="24">
        <v>98</v>
      </c>
      <c r="B100" s="25" t="s">
        <v>221</v>
      </c>
      <c r="C100" s="26" t="s">
        <v>224</v>
      </c>
      <c r="D100" s="27" t="s">
        <v>19</v>
      </c>
      <c r="E100" s="28" t="s">
        <v>225</v>
      </c>
      <c r="F100" s="29">
        <v>70</v>
      </c>
      <c r="G100" s="30">
        <f t="shared" si="3"/>
        <v>35</v>
      </c>
      <c r="H100" s="31">
        <v>82.6</v>
      </c>
      <c r="I100" s="30">
        <f t="shared" si="4"/>
        <v>41.3</v>
      </c>
      <c r="J100" s="30">
        <f t="shared" si="5"/>
        <v>76.3</v>
      </c>
      <c r="K100" s="41">
        <v>2</v>
      </c>
      <c r="L100" s="56" t="s">
        <v>21</v>
      </c>
    </row>
    <row r="101" s="1" customFormat="1" ht="20.1" customHeight="1" spans="1:12">
      <c r="A101" s="32">
        <v>99</v>
      </c>
      <c r="B101" s="17" t="s">
        <v>226</v>
      </c>
      <c r="C101" s="18" t="s">
        <v>227</v>
      </c>
      <c r="D101" s="20" t="s">
        <v>15</v>
      </c>
      <c r="E101" s="20" t="s">
        <v>228</v>
      </c>
      <c r="F101" s="21">
        <v>76</v>
      </c>
      <c r="G101" s="22">
        <f t="shared" si="3"/>
        <v>38</v>
      </c>
      <c r="H101" s="23">
        <v>82.4</v>
      </c>
      <c r="I101" s="22">
        <f t="shared" si="4"/>
        <v>41.2</v>
      </c>
      <c r="J101" s="22">
        <f t="shared" si="5"/>
        <v>79.2</v>
      </c>
      <c r="K101" s="19">
        <v>1</v>
      </c>
      <c r="L101" s="55" t="s">
        <v>17</v>
      </c>
    </row>
    <row r="102" s="1" customFormat="1" ht="20.1" customHeight="1" spans="1:12">
      <c r="A102" s="16">
        <v>100</v>
      </c>
      <c r="B102" s="33" t="s">
        <v>226</v>
      </c>
      <c r="C102" s="34" t="s">
        <v>229</v>
      </c>
      <c r="D102" s="57" t="s">
        <v>15</v>
      </c>
      <c r="E102" s="42" t="s">
        <v>230</v>
      </c>
      <c r="F102" s="37">
        <v>70</v>
      </c>
      <c r="G102" s="38">
        <f t="shared" si="3"/>
        <v>35</v>
      </c>
      <c r="H102" s="39">
        <v>78.4</v>
      </c>
      <c r="I102" s="38">
        <f t="shared" si="4"/>
        <v>39.2</v>
      </c>
      <c r="J102" s="38">
        <f t="shared" si="5"/>
        <v>74.2</v>
      </c>
      <c r="K102" s="57">
        <v>2</v>
      </c>
      <c r="L102" s="58" t="s">
        <v>21</v>
      </c>
    </row>
    <row r="103" s="2" customFormat="1" ht="20.1" customHeight="1" spans="1:12">
      <c r="A103" s="24">
        <v>101</v>
      </c>
      <c r="B103" s="25" t="s">
        <v>226</v>
      </c>
      <c r="C103" s="26" t="s">
        <v>231</v>
      </c>
      <c r="D103" s="28" t="s">
        <v>15</v>
      </c>
      <c r="E103" s="28" t="s">
        <v>232</v>
      </c>
      <c r="F103" s="29">
        <v>68</v>
      </c>
      <c r="G103" s="30">
        <f t="shared" si="3"/>
        <v>34</v>
      </c>
      <c r="H103" s="65">
        <v>77</v>
      </c>
      <c r="I103" s="30">
        <f t="shared" si="4"/>
        <v>38.5</v>
      </c>
      <c r="J103" s="30">
        <f t="shared" si="5"/>
        <v>72.5</v>
      </c>
      <c r="K103" s="66">
        <v>3</v>
      </c>
      <c r="L103" s="67" t="s">
        <v>21</v>
      </c>
    </row>
    <row r="104" s="2" customFormat="1" ht="20.1" customHeight="1" spans="1:12">
      <c r="A104" s="32">
        <v>102</v>
      </c>
      <c r="B104" s="33" t="s">
        <v>233</v>
      </c>
      <c r="C104" s="34" t="s">
        <v>234</v>
      </c>
      <c r="D104" s="57" t="s">
        <v>15</v>
      </c>
      <c r="E104" s="42" t="s">
        <v>235</v>
      </c>
      <c r="F104" s="37">
        <v>73</v>
      </c>
      <c r="G104" s="38">
        <f t="shared" si="3"/>
        <v>36.5</v>
      </c>
      <c r="H104" s="43">
        <v>84</v>
      </c>
      <c r="I104" s="38">
        <f t="shared" si="4"/>
        <v>42</v>
      </c>
      <c r="J104" s="38">
        <f t="shared" si="5"/>
        <v>78.5</v>
      </c>
      <c r="K104" s="59">
        <v>1</v>
      </c>
      <c r="L104" s="60" t="s">
        <v>17</v>
      </c>
    </row>
    <row r="105" s="1" customFormat="1" ht="20.1" customHeight="1" spans="1:12">
      <c r="A105" s="16">
        <v>103</v>
      </c>
      <c r="B105" s="17" t="s">
        <v>233</v>
      </c>
      <c r="C105" s="18" t="s">
        <v>236</v>
      </c>
      <c r="D105" s="20" t="s">
        <v>15</v>
      </c>
      <c r="E105" s="20" t="s">
        <v>237</v>
      </c>
      <c r="F105" s="21">
        <v>67</v>
      </c>
      <c r="G105" s="22">
        <f t="shared" si="3"/>
        <v>33.5</v>
      </c>
      <c r="H105" s="23">
        <v>0</v>
      </c>
      <c r="I105" s="22">
        <f t="shared" si="4"/>
        <v>0</v>
      </c>
      <c r="J105" s="22">
        <f t="shared" si="5"/>
        <v>33.5</v>
      </c>
      <c r="K105" s="19">
        <v>2</v>
      </c>
      <c r="L105" s="55" t="s">
        <v>21</v>
      </c>
    </row>
  </sheetData>
  <mergeCells count="1">
    <mergeCell ref="A1:L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综合得分表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巴里山人</cp:lastModifiedBy>
  <dcterms:created xsi:type="dcterms:W3CDTF">2023-09-16T07:51:00Z</dcterms:created>
  <dcterms:modified xsi:type="dcterms:W3CDTF">2024-02-07T04:59:59Z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E67F6649D3444D658AC370292B220EB3_12</vt:lpwstr>
  </property>
  <property fmtid="{D5CDD505-2E9C-101B-9397-08002B2CF9AE}" pid="3" name="KSOProductBuildVer">
    <vt:lpwstr>2052-12.1.0.16250</vt:lpwstr>
  </property>
</Properties>
</file>