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表" sheetId="1" r:id="rId1"/>
  </sheets>
  <definedNames>
    <definedName name="_xlnm._FilterDatabase" localSheetId="0" hidden="1">成绩表!$A$1:$J$17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<sst xmlns="http://schemas.openxmlformats.org/spreadsheetml/2006/main" count="89" uniqueCount="64">
  <si>
    <t>安庆市某国有企业2024年公开招考工作人员总成绩表</t>
  </si>
  <si>
    <t>序号</t>
  </si>
  <si>
    <t>姓</t>
  </si>
  <si>
    <t>身份证号</t>
  </si>
  <si>
    <t>职位代码</t>
  </si>
  <si>
    <t>岗位名称</t>
  </si>
  <si>
    <t>准考证号</t>
  </si>
  <si>
    <t>笔试成绩</t>
  </si>
  <si>
    <t>面试成绩</t>
  </si>
  <si>
    <t>总成绩</t>
  </si>
  <si>
    <t>备注</t>
  </si>
  <si>
    <t>陈</t>
  </si>
  <si>
    <t>340825********4521</t>
  </si>
  <si>
    <t>101</t>
  </si>
  <si>
    <t>综合管理岗</t>
  </si>
  <si>
    <t>020301101012</t>
  </si>
  <si>
    <t>周</t>
  </si>
  <si>
    <t>340802********082X</t>
  </si>
  <si>
    <t>020301101011</t>
  </si>
  <si>
    <t>江</t>
  </si>
  <si>
    <t>340811********5521</t>
  </si>
  <si>
    <t>020301101002</t>
  </si>
  <si>
    <t>面试缺考</t>
  </si>
  <si>
    <t>李</t>
  </si>
  <si>
    <t>340881********3314</t>
  </si>
  <si>
    <t>102</t>
  </si>
  <si>
    <t>工程管理岗</t>
  </si>
  <si>
    <t>020301102021</t>
  </si>
  <si>
    <t>余</t>
  </si>
  <si>
    <t>340822********001X</t>
  </si>
  <si>
    <t>020301102027</t>
  </si>
  <si>
    <t>340811********4219</t>
  </si>
  <si>
    <t>020301102024</t>
  </si>
  <si>
    <t>胡</t>
  </si>
  <si>
    <t>340881********3311</t>
  </si>
  <si>
    <t>104</t>
  </si>
  <si>
    <t>运营管理岗</t>
  </si>
  <si>
    <t>020301104030</t>
  </si>
  <si>
    <t>张</t>
  </si>
  <si>
    <t>340803********2514</t>
  </si>
  <si>
    <t>020301104032</t>
  </si>
  <si>
    <t>340803********2883</t>
  </si>
  <si>
    <t>105</t>
  </si>
  <si>
    <t>新媒体管理岗</t>
  </si>
  <si>
    <t>020301105040</t>
  </si>
  <si>
    <t>徐</t>
  </si>
  <si>
    <t>340802********004X</t>
  </si>
  <si>
    <t>020301105042</t>
  </si>
  <si>
    <t>赵</t>
  </si>
  <si>
    <t>340826********9219</t>
  </si>
  <si>
    <t>020301105038</t>
  </si>
  <si>
    <t>刘</t>
  </si>
  <si>
    <t>341623********8322</t>
  </si>
  <si>
    <t>020301105034</t>
  </si>
  <si>
    <t>340803********2023</t>
  </si>
  <si>
    <t>020301105035</t>
  </si>
  <si>
    <t>曹</t>
  </si>
  <si>
    <t>340825********1313</t>
  </si>
  <si>
    <t>106</t>
  </si>
  <si>
    <t>主办会计</t>
  </si>
  <si>
    <t>020301106045</t>
  </si>
  <si>
    <t>曾</t>
  </si>
  <si>
    <t>340811********4241</t>
  </si>
  <si>
    <t>020301106052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</si>
</sst>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26"/>
      <color indexed="8"/>
      <name val="方正公文小标宋"/>
      <charset val="134"/>
    </font>
    <font>
      <b/>
      <sz val="10"/>
      <color rgb="FFFFFFFF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10" zoomScaleNormal="110" topLeftCell="A2" workbookViewId="0">
      <selection activeCell="I17" sqref="I17"/>
    </sheetView>
  </sheetViews>
  <sheetFormatPr defaultColWidth="9" defaultRowHeight="13.5"/>
  <cols>
    <col min="1" max="1" width="8" style="3" customWidth="1"/>
    <col min="2" max="2" width="11.2416666666667" customWidth="1"/>
    <col min="3" max="3" width="22.625" customWidth="1"/>
    <col min="4" max="4" width="12.375" customWidth="1"/>
    <col min="5" max="5" width="12.7083333333333" style="2" customWidth="1"/>
    <col min="6" max="9" width="16.7166666666667" customWidth="1"/>
    <col min="10" max="10" width="14.375" customWidth="1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</row>
    <row r="3" s="2" customFormat="1" ht="30" customHeight="1" spans="1:10">
      <c r="A3" s="7">
        <v>1</v>
      </c>
      <c r="B3" s="8" t="s">
        <v>11</v>
      </c>
      <c r="C3" s="7" t="s">
        <v>12</v>
      </c>
      <c r="D3" s="9" t="s">
        <v>13</v>
      </c>
      <c r="E3" s="9" t="s">
        <v>14</v>
      </c>
      <c r="F3" s="9" t="s">
        <v>15</v>
      </c>
      <c r="G3" s="9">
        <v>81.5</v>
      </c>
      <c r="H3" s="9">
        <v>78.2</v>
      </c>
      <c r="I3" s="9">
        <f t="shared" ref="I3:I8" si="0">G3*0.5+H3*0.5</f>
        <v>79.85</v>
      </c>
      <c r="J3" s="9"/>
    </row>
    <row r="4" s="2" customFormat="1" ht="30" customHeight="1" spans="1:10">
      <c r="A4" s="7">
        <v>2</v>
      </c>
      <c r="B4" s="8" t="s">
        <v>16</v>
      </c>
      <c r="C4" s="7" t="s">
        <v>17</v>
      </c>
      <c r="D4" s="9" t="s">
        <v>13</v>
      </c>
      <c r="E4" s="9" t="s">
        <v>14</v>
      </c>
      <c r="F4" s="9" t="s">
        <v>18</v>
      </c>
      <c r="G4" s="9">
        <v>73.5</v>
      </c>
      <c r="H4" s="9">
        <v>74</v>
      </c>
      <c r="I4" s="9">
        <f t="shared" si="0"/>
        <v>73.75</v>
      </c>
      <c r="J4" s="9"/>
    </row>
    <row r="5" s="2" customFormat="1" ht="30" customHeight="1" spans="1:10">
      <c r="A5" s="7">
        <v>3</v>
      </c>
      <c r="B5" s="8" t="s">
        <v>19</v>
      </c>
      <c r="C5" s="7" t="s">
        <v>20</v>
      </c>
      <c r="D5" s="9" t="s">
        <v>13</v>
      </c>
      <c r="E5" s="9" t="s">
        <v>14</v>
      </c>
      <c r="F5" s="9" t="s">
        <v>21</v>
      </c>
      <c r="G5" s="9">
        <v>76</v>
      </c>
      <c r="H5" s="9">
        <v>0</v>
      </c>
      <c r="I5" s="9">
        <f t="shared" si="0"/>
        <v>38</v>
      </c>
      <c r="J5" s="8" t="s">
        <v>22</v>
      </c>
    </row>
    <row r="6" s="2" customFormat="1" ht="30" customHeight="1" spans="1:10">
      <c r="A6" s="7">
        <v>4</v>
      </c>
      <c r="B6" s="8" t="s">
        <v>23</v>
      </c>
      <c r="C6" s="7" t="s">
        <v>24</v>
      </c>
      <c r="D6" s="9" t="s">
        <v>25</v>
      </c>
      <c r="E6" s="9" t="s">
        <v>26</v>
      </c>
      <c r="F6" s="9" t="s">
        <v>27</v>
      </c>
      <c r="G6" s="9">
        <v>70</v>
      </c>
      <c r="H6" s="9">
        <v>77.4</v>
      </c>
      <c r="I6" s="9">
        <f t="shared" si="0"/>
        <v>73.7</v>
      </c>
      <c r="J6" s="9"/>
    </row>
    <row r="7" s="2" customFormat="1" ht="30" customHeight="1" spans="1:10">
      <c r="A7" s="7">
        <v>5</v>
      </c>
      <c r="B7" s="8" t="s">
        <v>28</v>
      </c>
      <c r="C7" s="7" t="s">
        <v>29</v>
      </c>
      <c r="D7" s="9" t="s">
        <v>25</v>
      </c>
      <c r="E7" s="9" t="s">
        <v>26</v>
      </c>
      <c r="F7" s="9" t="s">
        <v>30</v>
      </c>
      <c r="G7" s="9">
        <v>67.5</v>
      </c>
      <c r="H7" s="9">
        <v>79.4</v>
      </c>
      <c r="I7" s="9">
        <f t="shared" si="0"/>
        <v>73.45</v>
      </c>
      <c r="J7" s="9"/>
    </row>
    <row r="8" s="2" customFormat="1" ht="30" customHeight="1" spans="1:10">
      <c r="A8" s="7">
        <v>6</v>
      </c>
      <c r="B8" s="8" t="s">
        <v>19</v>
      </c>
      <c r="C8" s="7" t="s">
        <v>31</v>
      </c>
      <c r="D8" s="9" t="s">
        <v>25</v>
      </c>
      <c r="E8" s="9" t="s">
        <v>26</v>
      </c>
      <c r="F8" s="9" t="s">
        <v>32</v>
      </c>
      <c r="G8" s="9">
        <v>70</v>
      </c>
      <c r="H8" s="9">
        <v>0</v>
      </c>
      <c r="I8" s="9">
        <f t="shared" si="0"/>
        <v>35</v>
      </c>
      <c r="J8" s="8" t="s">
        <v>22</v>
      </c>
    </row>
    <row r="9" s="2" customFormat="1" ht="30" customHeight="1" spans="1:10">
      <c r="A9" s="7">
        <v>7</v>
      </c>
      <c r="B9" s="8" t="s">
        <v>33</v>
      </c>
      <c r="C9" s="7" t="s">
        <v>34</v>
      </c>
      <c r="D9" s="9" t="s">
        <v>35</v>
      </c>
      <c r="E9" s="9" t="s">
        <v>36</v>
      </c>
      <c r="F9" s="9" t="s">
        <v>37</v>
      </c>
      <c r="G9" s="9">
        <v>70</v>
      </c>
      <c r="H9" s="9">
        <v>76.8</v>
      </c>
      <c r="I9" s="9">
        <f t="shared" ref="I9:I15" si="1">G9*0.4+H9*0.6</f>
        <v>74.08</v>
      </c>
      <c r="J9" s="9"/>
    </row>
    <row r="10" s="2" customFormat="1" ht="30" customHeight="1" spans="1:10">
      <c r="A10" s="7">
        <v>8</v>
      </c>
      <c r="B10" s="8" t="s">
        <v>38</v>
      </c>
      <c r="C10" s="7" t="s">
        <v>39</v>
      </c>
      <c r="D10" s="9" t="s">
        <v>35</v>
      </c>
      <c r="E10" s="9" t="s">
        <v>36</v>
      </c>
      <c r="F10" s="9" t="s">
        <v>40</v>
      </c>
      <c r="G10" s="9">
        <v>61</v>
      </c>
      <c r="H10" s="9">
        <v>79.6</v>
      </c>
      <c r="I10" s="9">
        <f t="shared" si="1"/>
        <v>72.16</v>
      </c>
      <c r="J10" s="9"/>
    </row>
    <row r="11" s="2" customFormat="1" ht="30" customHeight="1" spans="1:10">
      <c r="A11" s="7">
        <v>9</v>
      </c>
      <c r="B11" s="8" t="s">
        <v>11</v>
      </c>
      <c r="C11" s="7" t="s">
        <v>41</v>
      </c>
      <c r="D11" s="9" t="s">
        <v>42</v>
      </c>
      <c r="E11" s="9" t="s">
        <v>43</v>
      </c>
      <c r="F11" s="9" t="s">
        <v>44</v>
      </c>
      <c r="G11" s="9">
        <v>73.5</v>
      </c>
      <c r="H11" s="9">
        <v>79.4</v>
      </c>
      <c r="I11" s="9">
        <f t="shared" si="1"/>
        <v>77.04</v>
      </c>
      <c r="J11" s="9"/>
    </row>
    <row r="12" s="2" customFormat="1" ht="30" customHeight="1" spans="1:10">
      <c r="A12" s="7">
        <v>10</v>
      </c>
      <c r="B12" s="8" t="s">
        <v>45</v>
      </c>
      <c r="C12" s="7" t="s">
        <v>46</v>
      </c>
      <c r="D12" s="9" t="s">
        <v>42</v>
      </c>
      <c r="E12" s="9" t="s">
        <v>43</v>
      </c>
      <c r="F12" s="9" t="s">
        <v>47</v>
      </c>
      <c r="G12" s="9">
        <v>70</v>
      </c>
      <c r="H12" s="9">
        <v>81.2</v>
      </c>
      <c r="I12" s="9">
        <f t="shared" si="1"/>
        <v>76.72</v>
      </c>
      <c r="J12" s="9"/>
    </row>
    <row r="13" s="2" customFormat="1" ht="30" customHeight="1" spans="1:10">
      <c r="A13" s="7">
        <v>11</v>
      </c>
      <c r="B13" s="8" t="s">
        <v>48</v>
      </c>
      <c r="C13" s="7" t="s">
        <v>49</v>
      </c>
      <c r="D13" s="9" t="s">
        <v>42</v>
      </c>
      <c r="E13" s="9" t="s">
        <v>43</v>
      </c>
      <c r="F13" s="9" t="s">
        <v>50</v>
      </c>
      <c r="G13" s="9">
        <v>75</v>
      </c>
      <c r="H13" s="9">
        <v>75.6</v>
      </c>
      <c r="I13" s="9">
        <f t="shared" si="1"/>
        <v>75.36</v>
      </c>
      <c r="J13" s="9"/>
    </row>
    <row r="14" s="2" customFormat="1" ht="30" customHeight="1" spans="1:10">
      <c r="A14" s="7">
        <v>12</v>
      </c>
      <c r="B14" s="8" t="s">
        <v>51</v>
      </c>
      <c r="C14" s="7" t="s">
        <v>52</v>
      </c>
      <c r="D14" s="9" t="s">
        <v>42</v>
      </c>
      <c r="E14" s="9" t="s">
        <v>43</v>
      </c>
      <c r="F14" s="9" t="s">
        <v>53</v>
      </c>
      <c r="G14" s="9">
        <v>69</v>
      </c>
      <c r="H14" s="9">
        <v>79</v>
      </c>
      <c r="I14" s="9">
        <f t="shared" si="1"/>
        <v>75</v>
      </c>
      <c r="J14" s="9"/>
    </row>
    <row r="15" s="2" customFormat="1" ht="30" customHeight="1" spans="1:10">
      <c r="A15" s="7">
        <v>13</v>
      </c>
      <c r="B15" s="8" t="s">
        <v>48</v>
      </c>
      <c r="C15" s="7" t="s">
        <v>54</v>
      </c>
      <c r="D15" s="9" t="s">
        <v>42</v>
      </c>
      <c r="E15" s="9" t="s">
        <v>43</v>
      </c>
      <c r="F15" s="9" t="s">
        <v>55</v>
      </c>
      <c r="G15" s="9">
        <v>70.5</v>
      </c>
      <c r="H15" s="9">
        <v>75.6</v>
      </c>
      <c r="I15" s="9">
        <f t="shared" si="1"/>
        <v>73.56</v>
      </c>
      <c r="J15" s="9"/>
    </row>
    <row r="16" s="2" customFormat="1" ht="30" customHeight="1" spans="1:10">
      <c r="A16" s="7">
        <v>14</v>
      </c>
      <c r="B16" s="8" t="s">
        <v>56</v>
      </c>
      <c r="C16" s="7" t="s">
        <v>57</v>
      </c>
      <c r="D16" s="9" t="s">
        <v>58</v>
      </c>
      <c r="E16" s="9" t="s">
        <v>59</v>
      </c>
      <c r="F16" s="9" t="s">
        <v>60</v>
      </c>
      <c r="G16" s="9">
        <v>70.5</v>
      </c>
      <c r="H16" s="9">
        <v>67.6</v>
      </c>
      <c r="I16" s="9">
        <f>G16*0.5+H16*0.5</f>
        <v>69.05</v>
      </c>
      <c r="J16" s="9"/>
    </row>
    <row r="17" s="2" customFormat="1" ht="30" customHeight="1" spans="1:10">
      <c r="A17" s="7">
        <v>15</v>
      </c>
      <c r="B17" s="8" t="s">
        <v>61</v>
      </c>
      <c r="C17" s="7" t="s">
        <v>62</v>
      </c>
      <c r="D17" s="9" t="s">
        <v>58</v>
      </c>
      <c r="E17" s="9" t="s">
        <v>59</v>
      </c>
      <c r="F17" s="9" t="s">
        <v>63</v>
      </c>
      <c r="G17" s="9">
        <v>63.5</v>
      </c>
      <c r="H17" s="9">
        <v>0</v>
      </c>
      <c r="I17" s="9">
        <f>G17*0.5+H17*0.5</f>
        <v>31.75</v>
      </c>
      <c r="J17" s="8" t="s">
        <v>22</v>
      </c>
    </row>
    <row r="18" s="2" customFormat="1" spans="1:1">
      <c r="A18" s="10"/>
    </row>
  </sheetData>
  <sortState ref="C2:AS54">
    <sortCondition ref="D2"/>
  </sortState>
  <mergeCells count="1">
    <mergeCell ref="A1:J1"/>
  </mergeCells>
  <pageMargins left="0.7" right="0.7" top="0.156944444444444" bottom="0.118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鹏</cp:lastModifiedBy>
  <dcterms:created xsi:type="dcterms:W3CDTF">2024-02-02T01:29:00Z</dcterms:created>
  <dcterms:modified xsi:type="dcterms:W3CDTF">2024-02-27T01:49:18Z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CDEDFEC9D537482A9AE2EA24474A190B_13</vt:lpwstr>
  </property>
  <property fmtid="{D5CDD505-2E9C-101B-9397-08002B2CF9AE}" pid="3" name="KSOProductBuildVer">
    <vt:lpwstr>2052-12.1.0.16388</vt:lpwstr>
  </property>
</Properties>
</file>