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原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<sst xmlns="http://schemas.openxmlformats.org/spreadsheetml/2006/main" count="186" uniqueCount="124">
  <si>
    <t>附件</t>
  </si>
  <si>
    <t>2023年新邵县事业单位公开招聘人员（第二批）
入围面试人员名单</t>
  </si>
  <si>
    <t>序号</t>
  </si>
  <si>
    <t>招聘单位</t>
  </si>
  <si>
    <t>岗位代码-招聘岗位</t>
  </si>
  <si>
    <t>姓 名</t>
  </si>
  <si>
    <t>准考证号</t>
  </si>
  <si>
    <t>备 注</t>
  </si>
  <si>
    <t>新邵县巡察办
信息中心</t>
  </si>
  <si>
    <t>1-工作人员</t>
  </si>
  <si>
    <t>李轶豪</t>
  </si>
  <si>
    <t/>
  </si>
  <si>
    <t>夏小波</t>
  </si>
  <si>
    <t>2-工作人员</t>
  </si>
  <si>
    <t>徐宁</t>
  </si>
  <si>
    <t>黄锦涵</t>
  </si>
  <si>
    <t>伍玲玲</t>
  </si>
  <si>
    <t>酿溪镇退役军人服务站</t>
  </si>
  <si>
    <t>3-工作人员</t>
  </si>
  <si>
    <t>李晓华</t>
  </si>
  <si>
    <t>黄晴</t>
  </si>
  <si>
    <t>2023年新邵县事业单位公开招聘人员入围人员名单</t>
  </si>
  <si>
    <t>姓名</t>
  </si>
  <si>
    <t>岗位代码</t>
  </si>
  <si>
    <t>岗位名称</t>
  </si>
  <si>
    <t>成绩</t>
  </si>
  <si>
    <t>排名</t>
  </si>
  <si>
    <t>备注</t>
  </si>
  <si>
    <t>谢宇</t>
  </si>
  <si>
    <t>20231602</t>
  </si>
  <si>
    <t>影视编导</t>
  </si>
  <si>
    <t>易籍梁</t>
  </si>
  <si>
    <t>20231601</t>
  </si>
  <si>
    <t>李琨辉</t>
  </si>
  <si>
    <t>20231604</t>
  </si>
  <si>
    <t>专业技术岗位</t>
  </si>
  <si>
    <t>夏联松</t>
  </si>
  <si>
    <t>20231603</t>
  </si>
  <si>
    <t>黄旸</t>
  </si>
  <si>
    <t>20231607</t>
  </si>
  <si>
    <t>统计员</t>
  </si>
  <si>
    <t>尧楚</t>
  </si>
  <si>
    <t>20231606</t>
  </si>
  <si>
    <t>周伟霞</t>
  </si>
  <si>
    <t>20231804</t>
  </si>
  <si>
    <t>文字综合</t>
  </si>
  <si>
    <t>罗定涛</t>
  </si>
  <si>
    <t>20231807</t>
  </si>
  <si>
    <t>龙光辉</t>
  </si>
  <si>
    <t>20231821</t>
  </si>
  <si>
    <t>基层党建</t>
  </si>
  <si>
    <t>李娟梅</t>
  </si>
  <si>
    <t>20231923</t>
  </si>
  <si>
    <t>李昕</t>
  </si>
  <si>
    <t>20231617</t>
  </si>
  <si>
    <t>综合治理（禁毒与反电诈）</t>
  </si>
  <si>
    <t>吴婷婷</t>
  </si>
  <si>
    <t>20231623</t>
  </si>
  <si>
    <t>肖丽</t>
  </si>
  <si>
    <t>20232013</t>
  </si>
  <si>
    <t>管理岗位</t>
  </si>
  <si>
    <t>张悦</t>
  </si>
  <si>
    <t>20232015</t>
  </si>
  <si>
    <t>欧阳湘源</t>
  </si>
  <si>
    <t>20232019</t>
  </si>
  <si>
    <t>谭妍妍</t>
  </si>
  <si>
    <t>20232017</t>
  </si>
  <si>
    <t>蒋湘粤</t>
  </si>
  <si>
    <t>20230713</t>
  </si>
  <si>
    <t>工程造价复核</t>
  </si>
  <si>
    <t>刘欣宇</t>
  </si>
  <si>
    <t>20230702</t>
  </si>
  <si>
    <t>易莺歌</t>
  </si>
  <si>
    <t>20230717</t>
  </si>
  <si>
    <t>刘敬</t>
  </si>
  <si>
    <t>20230723</t>
  </si>
  <si>
    <t>曾昀洁</t>
  </si>
  <si>
    <t>20230810</t>
  </si>
  <si>
    <t>会计</t>
  </si>
  <si>
    <t>何灿</t>
  </si>
  <si>
    <t>20230806</t>
  </si>
  <si>
    <t>杨洁</t>
  </si>
  <si>
    <t>20230121</t>
  </si>
  <si>
    <t>路桥技术人员</t>
  </si>
  <si>
    <t>曾赟</t>
  </si>
  <si>
    <t>20230127</t>
  </si>
  <si>
    <t>柳婉莹</t>
  </si>
  <si>
    <t>20231610</t>
  </si>
  <si>
    <t>影像技师</t>
  </si>
  <si>
    <t>周宁</t>
  </si>
  <si>
    <t>20231612</t>
  </si>
  <si>
    <t>邓媛</t>
  </si>
  <si>
    <t>20232027</t>
  </si>
  <si>
    <t>综合岗位</t>
  </si>
  <si>
    <t>刘淇</t>
  </si>
  <si>
    <t>20232021</t>
  </si>
  <si>
    <t>孙俊夫</t>
  </si>
  <si>
    <t>20230209</t>
  </si>
  <si>
    <t>工程技术人员</t>
  </si>
  <si>
    <t>肖斌</t>
  </si>
  <si>
    <t>20230211</t>
  </si>
  <si>
    <t>张涛</t>
  </si>
  <si>
    <t>20230304</t>
  </si>
  <si>
    <t>莫少聪</t>
  </si>
  <si>
    <t>20230313</t>
  </si>
  <si>
    <t>张金玲</t>
  </si>
  <si>
    <t>20231624</t>
  </si>
  <si>
    <t>伤残军人服务</t>
  </si>
  <si>
    <t>何洁妮</t>
  </si>
  <si>
    <t>20231626</t>
  </si>
  <si>
    <t>肖智雄</t>
  </si>
  <si>
    <t>20230517</t>
  </si>
  <si>
    <t>柳录森</t>
  </si>
  <si>
    <t>20230323</t>
  </si>
  <si>
    <t>李娟</t>
  </si>
  <si>
    <t>20230904</t>
  </si>
  <si>
    <t>会计岗位</t>
  </si>
  <si>
    <t>杨盛稳</t>
  </si>
  <si>
    <t>20231516</t>
  </si>
  <si>
    <t>陈回港</t>
  </si>
  <si>
    <t>20231629</t>
  </si>
  <si>
    <t>未成年人管理</t>
  </si>
  <si>
    <t>孟楚涵</t>
  </si>
  <si>
    <t>20231628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</si>
</sst>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22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C4" sqref="C4:C5"/>
    </sheetView>
  </sheetViews>
  <sheetFormatPr defaultColWidth="9" defaultRowHeight="15.6" outlineLevelCol="5"/>
  <cols>
    <col min="1" max="1" width="6.125" customWidth="1"/>
    <col min="2" max="2" width="27.25" style="12" customWidth="1"/>
    <col min="3" max="3" width="24.875" customWidth="1"/>
    <col min="4" max="4" width="14.1" customWidth="1"/>
    <col min="5" max="5" width="14" customWidth="1"/>
    <col min="6" max="6" width="11.5" customWidth="1"/>
  </cols>
  <sheetData>
    <row r="1" ht="17.4" spans="1:1">
      <c r="A1" s="13" t="s">
        <v>0</v>
      </c>
    </row>
    <row r="2" ht="156" customHeight="1" spans="1:6">
      <c r="A2" s="14" t="s">
        <v>1</v>
      </c>
      <c r="B2" s="14"/>
      <c r="C2" s="15"/>
      <c r="D2" s="15"/>
      <c r="E2" s="15"/>
      <c r="F2" s="15"/>
    </row>
    <row r="3" s="10" customFormat="1" ht="75" customHeight="1" spans="1:6">
      <c r="A3" s="16" t="s">
        <v>2</v>
      </c>
      <c r="B3" s="17" t="s">
        <v>3</v>
      </c>
      <c r="C3" s="18" t="s">
        <v>4</v>
      </c>
      <c r="D3" s="19" t="s">
        <v>5</v>
      </c>
      <c r="E3" s="33" t="s">
        <v>6</v>
      </c>
      <c r="F3" s="19" t="s">
        <v>7</v>
      </c>
    </row>
    <row r="4" s="11" customFormat="1" ht="80" customHeight="1" spans="1:6">
      <c r="A4" s="21">
        <v>1</v>
      </c>
      <c r="B4" s="22" t="s">
        <v>8</v>
      </c>
      <c r="C4" s="23" t="s">
        <v>9</v>
      </c>
      <c r="D4" s="24" t="s">
        <v>10</v>
      </c>
      <c r="E4" s="25" t="str">
        <f>"20240119"</f>
        <v>20240119</v>
      </c>
      <c r="F4" s="34" t="s">
        <v>11</v>
      </c>
    </row>
    <row r="5" s="11" customFormat="1" ht="80" customHeight="1" spans="1:6">
      <c r="A5" s="21">
        <v>2</v>
      </c>
      <c r="B5" s="26"/>
      <c r="C5" s="27"/>
      <c r="D5" s="24" t="s">
        <v>12</v>
      </c>
      <c r="E5" s="28" t="str">
        <f>"20240114"</f>
        <v>20240114</v>
      </c>
      <c r="F5" s="34" t="s">
        <v>11</v>
      </c>
    </row>
    <row r="6" s="11" customFormat="1" ht="80" customHeight="1" spans="1:6">
      <c r="A6" s="21">
        <v>3</v>
      </c>
      <c r="B6" s="26"/>
      <c r="C6" s="23" t="s">
        <v>13</v>
      </c>
      <c r="D6" s="24" t="s">
        <v>14</v>
      </c>
      <c r="E6" s="24" t="str">
        <f>"20240210"</f>
        <v>20240210</v>
      </c>
      <c r="F6" s="34" t="s">
        <v>11</v>
      </c>
    </row>
    <row r="7" s="11" customFormat="1" ht="80" customHeight="1" spans="1:6">
      <c r="A7" s="21">
        <v>4</v>
      </c>
      <c r="B7" s="26"/>
      <c r="C7" s="29"/>
      <c r="D7" s="24" t="s">
        <v>15</v>
      </c>
      <c r="E7" s="24" t="str">
        <f>"20240312"</f>
        <v>20240312</v>
      </c>
      <c r="F7" s="34" t="s">
        <v>11</v>
      </c>
    </row>
    <row r="8" s="11" customFormat="1" ht="80" customHeight="1" spans="1:6">
      <c r="A8" s="21">
        <v>5</v>
      </c>
      <c r="B8" s="30"/>
      <c r="C8" s="27"/>
      <c r="D8" s="24" t="s">
        <v>16</v>
      </c>
      <c r="E8" s="24" t="str">
        <f>"20240409"</f>
        <v>20240409</v>
      </c>
      <c r="F8" s="34" t="s">
        <v>11</v>
      </c>
    </row>
    <row r="9" s="11" customFormat="1" ht="80" customHeight="1" spans="1:6">
      <c r="A9" s="21">
        <v>6</v>
      </c>
      <c r="B9" s="31" t="s">
        <v>17</v>
      </c>
      <c r="C9" s="23" t="s">
        <v>18</v>
      </c>
      <c r="D9" s="24" t="s">
        <v>19</v>
      </c>
      <c r="E9" s="24" t="str">
        <f>"20240416"</f>
        <v>20240416</v>
      </c>
      <c r="F9" s="34" t="s">
        <v>11</v>
      </c>
    </row>
    <row r="10" s="11" customFormat="1" ht="80" customHeight="1" spans="1:6">
      <c r="A10" s="21">
        <v>7</v>
      </c>
      <c r="B10" s="32"/>
      <c r="C10" s="27"/>
      <c r="D10" s="24" t="s">
        <v>20</v>
      </c>
      <c r="E10" s="24" t="str">
        <f>"20240417"</f>
        <v>20240417</v>
      </c>
      <c r="F10" s="34" t="s">
        <v>11</v>
      </c>
    </row>
  </sheetData>
  <mergeCells count="6">
    <mergeCell ref="A2:F2"/>
    <mergeCell ref="B4:B8"/>
    <mergeCell ref="B9:B10"/>
    <mergeCell ref="C4:C5"/>
    <mergeCell ref="C6:C8"/>
    <mergeCell ref="C9:C10"/>
  </mergeCells>
  <pageMargins left="1.34722222222222" right="0.75" top="1" bottom="1" header="0.511805555555556" footer="0.511805555555556"/>
  <pageSetup paperSize="9" scale="66" orientation="portrait"/>
  <headerFooter alignWithMargins="0"/>
  <rowBreaks count="1" manualBreakCount="1">
    <brk id="10" max="25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L35" sqref="L35"/>
    </sheetView>
  </sheetViews>
  <sheetFormatPr defaultColWidth="9" defaultRowHeight="15.6" outlineLevelCol="7"/>
  <sheetData>
    <row r="1" ht="25.8" spans="1:8">
      <c r="A1" s="1" t="s">
        <v>21</v>
      </c>
      <c r="B1" s="1"/>
      <c r="C1" s="1"/>
      <c r="D1" s="1"/>
      <c r="E1" s="1"/>
      <c r="F1" s="1"/>
      <c r="G1" s="1"/>
      <c r="H1" s="1"/>
    </row>
    <row r="2" spans="1:8">
      <c r="A2" s="2" t="s">
        <v>2</v>
      </c>
      <c r="B2" s="35" t="s">
        <v>22</v>
      </c>
      <c r="C2" s="36" t="s">
        <v>6</v>
      </c>
      <c r="D2" s="35" t="s">
        <v>23</v>
      </c>
      <c r="E2" s="35" t="s">
        <v>24</v>
      </c>
      <c r="F2" s="5" t="s">
        <v>25</v>
      </c>
      <c r="G2" s="3" t="s">
        <v>26</v>
      </c>
      <c r="H2" s="3" t="s">
        <v>27</v>
      </c>
    </row>
    <row r="3" spans="1:8">
      <c r="A3" s="6">
        <v>1</v>
      </c>
      <c r="B3" s="37" t="s">
        <v>28</v>
      </c>
      <c r="C3" s="38" t="s">
        <v>29</v>
      </c>
      <c r="D3" s="7">
        <v>1</v>
      </c>
      <c r="E3" s="37" t="s">
        <v>30</v>
      </c>
      <c r="F3" s="9">
        <v>60</v>
      </c>
      <c r="G3" s="7">
        <v>1</v>
      </c>
      <c r="H3" s="37" t="s">
        <v>11</v>
      </c>
    </row>
    <row r="4" spans="1:8">
      <c r="A4" s="6">
        <v>2</v>
      </c>
      <c r="B4" s="37" t="s">
        <v>31</v>
      </c>
      <c r="C4" s="38" t="s">
        <v>32</v>
      </c>
      <c r="D4" s="7">
        <v>1</v>
      </c>
      <c r="E4" s="37" t="s">
        <v>30</v>
      </c>
      <c r="F4" s="9">
        <v>28</v>
      </c>
      <c r="G4" s="7">
        <v>2</v>
      </c>
      <c r="H4" s="37" t="s">
        <v>11</v>
      </c>
    </row>
    <row r="5" spans="1:8">
      <c r="A5" s="6">
        <v>3</v>
      </c>
      <c r="B5" s="37" t="s">
        <v>33</v>
      </c>
      <c r="C5" s="38" t="s">
        <v>34</v>
      </c>
      <c r="D5" s="7">
        <v>10</v>
      </c>
      <c r="E5" s="37" t="s">
        <v>35</v>
      </c>
      <c r="F5" s="9">
        <v>38.8</v>
      </c>
      <c r="G5" s="7">
        <v>1</v>
      </c>
      <c r="H5" s="37" t="s">
        <v>11</v>
      </c>
    </row>
    <row r="6" spans="1:8">
      <c r="A6" s="6">
        <v>4</v>
      </c>
      <c r="B6" s="37" t="s">
        <v>36</v>
      </c>
      <c r="C6" s="38" t="s">
        <v>37</v>
      </c>
      <c r="D6" s="7">
        <v>10</v>
      </c>
      <c r="E6" s="37" t="s">
        <v>35</v>
      </c>
      <c r="F6" s="9">
        <v>35.4</v>
      </c>
      <c r="G6" s="7">
        <v>2</v>
      </c>
      <c r="H6" s="37" t="s">
        <v>11</v>
      </c>
    </row>
    <row r="7" spans="1:8">
      <c r="A7" s="6">
        <v>6</v>
      </c>
      <c r="B7" s="37" t="s">
        <v>38</v>
      </c>
      <c r="C7" s="38" t="s">
        <v>39</v>
      </c>
      <c r="D7" s="7">
        <v>11</v>
      </c>
      <c r="E7" s="37" t="s">
        <v>40</v>
      </c>
      <c r="F7" s="9">
        <v>51.8</v>
      </c>
      <c r="G7" s="7">
        <v>1</v>
      </c>
      <c r="H7" s="37" t="s">
        <v>11</v>
      </c>
    </row>
    <row r="8" spans="1:8">
      <c r="A8" s="6">
        <v>7</v>
      </c>
      <c r="B8" s="37" t="s">
        <v>41</v>
      </c>
      <c r="C8" s="38" t="s">
        <v>42</v>
      </c>
      <c r="D8" s="7">
        <v>11</v>
      </c>
      <c r="E8" s="37" t="s">
        <v>40</v>
      </c>
      <c r="F8" s="9">
        <v>46.5</v>
      </c>
      <c r="G8" s="7">
        <v>2</v>
      </c>
      <c r="H8" s="37" t="s">
        <v>11</v>
      </c>
    </row>
    <row r="9" spans="1:8">
      <c r="A9" s="6">
        <v>9</v>
      </c>
      <c r="B9" s="37" t="s">
        <v>43</v>
      </c>
      <c r="C9" s="38" t="s">
        <v>44</v>
      </c>
      <c r="D9" s="7">
        <v>12</v>
      </c>
      <c r="E9" s="37" t="s">
        <v>45</v>
      </c>
      <c r="F9" s="9">
        <v>71.95</v>
      </c>
      <c r="G9" s="7">
        <v>1</v>
      </c>
      <c r="H9" s="37" t="s">
        <v>11</v>
      </c>
    </row>
    <row r="10" spans="1:8">
      <c r="A10" s="6">
        <v>10</v>
      </c>
      <c r="B10" s="37" t="s">
        <v>46</v>
      </c>
      <c r="C10" s="38" t="s">
        <v>47</v>
      </c>
      <c r="D10" s="7">
        <v>12</v>
      </c>
      <c r="E10" s="37" t="s">
        <v>45</v>
      </c>
      <c r="F10" s="9">
        <v>69.25</v>
      </c>
      <c r="G10" s="7">
        <v>2</v>
      </c>
      <c r="H10" s="37" t="s">
        <v>11</v>
      </c>
    </row>
    <row r="11" spans="1:8">
      <c r="A11" s="6">
        <v>60</v>
      </c>
      <c r="B11" s="37" t="s">
        <v>48</v>
      </c>
      <c r="C11" s="38" t="s">
        <v>49</v>
      </c>
      <c r="D11" s="7">
        <v>13</v>
      </c>
      <c r="E11" s="37" t="s">
        <v>50</v>
      </c>
      <c r="F11" s="9">
        <v>72</v>
      </c>
      <c r="G11" s="7">
        <v>1</v>
      </c>
      <c r="H11" s="7"/>
    </row>
    <row r="12" spans="1:8">
      <c r="A12" s="6">
        <v>61</v>
      </c>
      <c r="B12" s="37" t="s">
        <v>51</v>
      </c>
      <c r="C12" s="38" t="s">
        <v>52</v>
      </c>
      <c r="D12" s="7">
        <v>13</v>
      </c>
      <c r="E12" s="37" t="s">
        <v>50</v>
      </c>
      <c r="F12" s="9">
        <v>66.35</v>
      </c>
      <c r="G12" s="7">
        <v>2</v>
      </c>
      <c r="H12" s="7"/>
    </row>
    <row r="13" spans="1:8">
      <c r="A13" s="6">
        <v>96</v>
      </c>
      <c r="B13" s="37" t="s">
        <v>53</v>
      </c>
      <c r="C13" s="38" t="s">
        <v>54</v>
      </c>
      <c r="D13" s="7">
        <v>14</v>
      </c>
      <c r="E13" s="37" t="s">
        <v>55</v>
      </c>
      <c r="F13" s="9">
        <v>56.5</v>
      </c>
      <c r="G13" s="7">
        <v>1</v>
      </c>
      <c r="H13" s="37" t="s">
        <v>11</v>
      </c>
    </row>
    <row r="14" spans="1:8">
      <c r="A14" s="6">
        <v>97</v>
      </c>
      <c r="B14" s="37" t="s">
        <v>56</v>
      </c>
      <c r="C14" s="38" t="s">
        <v>57</v>
      </c>
      <c r="D14" s="7">
        <v>14</v>
      </c>
      <c r="E14" s="37" t="s">
        <v>55</v>
      </c>
      <c r="F14" s="9">
        <v>50.5</v>
      </c>
      <c r="G14" s="7">
        <v>2</v>
      </c>
      <c r="H14" s="37" t="s">
        <v>11</v>
      </c>
    </row>
    <row r="15" spans="1:8">
      <c r="A15" s="6">
        <v>107</v>
      </c>
      <c r="B15" s="37" t="s">
        <v>58</v>
      </c>
      <c r="C15" s="38" t="s">
        <v>59</v>
      </c>
      <c r="D15" s="7">
        <v>15</v>
      </c>
      <c r="E15" s="37" t="s">
        <v>60</v>
      </c>
      <c r="F15" s="9">
        <v>64.05</v>
      </c>
      <c r="G15" s="7">
        <v>1</v>
      </c>
      <c r="H15" s="37" t="s">
        <v>11</v>
      </c>
    </row>
    <row r="16" spans="1:8">
      <c r="A16" s="6">
        <v>108</v>
      </c>
      <c r="B16" s="37" t="s">
        <v>61</v>
      </c>
      <c r="C16" s="38" t="s">
        <v>62</v>
      </c>
      <c r="D16" s="7">
        <v>15</v>
      </c>
      <c r="E16" s="37" t="s">
        <v>60</v>
      </c>
      <c r="F16" s="9">
        <v>63.4</v>
      </c>
      <c r="G16" s="7">
        <v>2</v>
      </c>
      <c r="H16" s="37" t="s">
        <v>11</v>
      </c>
    </row>
    <row r="17" spans="1:8">
      <c r="A17" s="6">
        <v>129</v>
      </c>
      <c r="B17" s="37" t="s">
        <v>63</v>
      </c>
      <c r="C17" s="38" t="s">
        <v>64</v>
      </c>
      <c r="D17" s="7">
        <v>16</v>
      </c>
      <c r="E17" s="37" t="s">
        <v>60</v>
      </c>
      <c r="F17" s="9">
        <v>57.2</v>
      </c>
      <c r="G17" s="7">
        <v>1</v>
      </c>
      <c r="H17" s="37" t="s">
        <v>11</v>
      </c>
    </row>
    <row r="18" spans="1:8">
      <c r="A18" s="6">
        <v>130</v>
      </c>
      <c r="B18" s="37" t="s">
        <v>65</v>
      </c>
      <c r="C18" s="38" t="s">
        <v>66</v>
      </c>
      <c r="D18" s="7">
        <v>16</v>
      </c>
      <c r="E18" s="37" t="s">
        <v>60</v>
      </c>
      <c r="F18" s="9">
        <v>52.9</v>
      </c>
      <c r="G18" s="7">
        <v>2</v>
      </c>
      <c r="H18" s="37" t="s">
        <v>11</v>
      </c>
    </row>
    <row r="19" spans="1:8">
      <c r="A19" s="6">
        <v>133</v>
      </c>
      <c r="B19" s="37" t="s">
        <v>67</v>
      </c>
      <c r="C19" s="38" t="s">
        <v>68</v>
      </c>
      <c r="D19" s="7">
        <v>17</v>
      </c>
      <c r="E19" s="37" t="s">
        <v>69</v>
      </c>
      <c r="F19" s="9">
        <v>62.4</v>
      </c>
      <c r="G19" s="7">
        <v>1</v>
      </c>
      <c r="H19" s="37" t="s">
        <v>11</v>
      </c>
    </row>
    <row r="20" spans="1:8">
      <c r="A20" s="6">
        <v>134</v>
      </c>
      <c r="B20" s="37" t="s">
        <v>70</v>
      </c>
      <c r="C20" s="38" t="s">
        <v>71</v>
      </c>
      <c r="D20" s="7">
        <v>17</v>
      </c>
      <c r="E20" s="37" t="s">
        <v>69</v>
      </c>
      <c r="F20" s="9">
        <v>60.7</v>
      </c>
      <c r="G20" s="7">
        <v>2</v>
      </c>
      <c r="H20" s="37" t="s">
        <v>11</v>
      </c>
    </row>
    <row r="21" spans="1:8">
      <c r="A21" s="6">
        <v>135</v>
      </c>
      <c r="B21" s="37" t="s">
        <v>72</v>
      </c>
      <c r="C21" s="38" t="s">
        <v>73</v>
      </c>
      <c r="D21" s="7">
        <v>17</v>
      </c>
      <c r="E21" s="37" t="s">
        <v>69</v>
      </c>
      <c r="F21" s="9">
        <v>59.9</v>
      </c>
      <c r="G21" s="7">
        <v>3</v>
      </c>
      <c r="H21" s="37" t="s">
        <v>11</v>
      </c>
    </row>
    <row r="22" spans="1:8">
      <c r="A22" s="6">
        <v>136</v>
      </c>
      <c r="B22" s="37" t="s">
        <v>74</v>
      </c>
      <c r="C22" s="38" t="s">
        <v>75</v>
      </c>
      <c r="D22" s="7">
        <v>17</v>
      </c>
      <c r="E22" s="37" t="s">
        <v>69</v>
      </c>
      <c r="F22" s="9">
        <v>59.6</v>
      </c>
      <c r="G22" s="7">
        <v>4</v>
      </c>
      <c r="H22" s="37" t="s">
        <v>11</v>
      </c>
    </row>
    <row r="23" spans="1:8">
      <c r="A23" s="6">
        <v>168</v>
      </c>
      <c r="B23" s="37" t="s">
        <v>76</v>
      </c>
      <c r="C23" s="38" t="s">
        <v>77</v>
      </c>
      <c r="D23" s="7">
        <v>18</v>
      </c>
      <c r="E23" s="37" t="s">
        <v>78</v>
      </c>
      <c r="F23" s="9">
        <v>69.8</v>
      </c>
      <c r="G23" s="7">
        <v>1</v>
      </c>
      <c r="H23" s="37" t="s">
        <v>11</v>
      </c>
    </row>
    <row r="24" spans="1:8">
      <c r="A24" s="6">
        <v>169</v>
      </c>
      <c r="B24" s="37" t="s">
        <v>79</v>
      </c>
      <c r="C24" s="38" t="s">
        <v>80</v>
      </c>
      <c r="D24" s="7">
        <v>18</v>
      </c>
      <c r="E24" s="37" t="s">
        <v>78</v>
      </c>
      <c r="F24" s="9">
        <v>53.5</v>
      </c>
      <c r="G24" s="7">
        <v>2</v>
      </c>
      <c r="H24" s="37" t="s">
        <v>11</v>
      </c>
    </row>
    <row r="25" spans="1:8">
      <c r="A25" s="6">
        <v>181</v>
      </c>
      <c r="B25" s="37" t="s">
        <v>81</v>
      </c>
      <c r="C25" s="38" t="s">
        <v>82</v>
      </c>
      <c r="D25" s="7">
        <v>2</v>
      </c>
      <c r="E25" s="37" t="s">
        <v>83</v>
      </c>
      <c r="F25" s="9">
        <v>63.3</v>
      </c>
      <c r="G25" s="7">
        <v>1</v>
      </c>
      <c r="H25" s="37" t="s">
        <v>11</v>
      </c>
    </row>
    <row r="26" spans="1:8">
      <c r="A26" s="6">
        <v>182</v>
      </c>
      <c r="B26" s="37" t="s">
        <v>84</v>
      </c>
      <c r="C26" s="38" t="s">
        <v>85</v>
      </c>
      <c r="D26" s="7">
        <v>2</v>
      </c>
      <c r="E26" s="37" t="s">
        <v>83</v>
      </c>
      <c r="F26" s="9">
        <v>61.4</v>
      </c>
      <c r="G26" s="7">
        <v>2</v>
      </c>
      <c r="H26" s="37" t="s">
        <v>11</v>
      </c>
    </row>
    <row r="27" spans="1:8">
      <c r="A27" s="6">
        <v>215</v>
      </c>
      <c r="B27" s="37" t="s">
        <v>86</v>
      </c>
      <c r="C27" s="38" t="s">
        <v>87</v>
      </c>
      <c r="D27" s="7">
        <v>20</v>
      </c>
      <c r="E27" s="37" t="s">
        <v>88</v>
      </c>
      <c r="F27" s="9">
        <v>65.75</v>
      </c>
      <c r="G27" s="7">
        <v>1</v>
      </c>
      <c r="H27" s="37" t="s">
        <v>11</v>
      </c>
    </row>
    <row r="28" spans="1:8">
      <c r="A28" s="6">
        <v>216</v>
      </c>
      <c r="B28" s="37" t="s">
        <v>89</v>
      </c>
      <c r="C28" s="38" t="s">
        <v>90</v>
      </c>
      <c r="D28" s="7">
        <v>20</v>
      </c>
      <c r="E28" s="37" t="s">
        <v>88</v>
      </c>
      <c r="F28" s="9">
        <v>58.5</v>
      </c>
      <c r="G28" s="7">
        <v>2</v>
      </c>
      <c r="H28" s="37" t="s">
        <v>11</v>
      </c>
    </row>
    <row r="29" spans="1:8">
      <c r="A29" s="6">
        <v>219</v>
      </c>
      <c r="B29" s="37" t="s">
        <v>91</v>
      </c>
      <c r="C29" s="38" t="s">
        <v>92</v>
      </c>
      <c r="D29" s="7">
        <v>3</v>
      </c>
      <c r="E29" s="37" t="s">
        <v>93</v>
      </c>
      <c r="F29" s="9">
        <v>71.85</v>
      </c>
      <c r="G29" s="7">
        <v>1</v>
      </c>
      <c r="H29" s="37" t="s">
        <v>11</v>
      </c>
    </row>
    <row r="30" spans="1:8">
      <c r="A30" s="6">
        <v>220</v>
      </c>
      <c r="B30" s="37" t="s">
        <v>94</v>
      </c>
      <c r="C30" s="38" t="s">
        <v>95</v>
      </c>
      <c r="D30" s="7">
        <v>3</v>
      </c>
      <c r="E30" s="37" t="s">
        <v>93</v>
      </c>
      <c r="F30" s="9">
        <v>59.85</v>
      </c>
      <c r="G30" s="7">
        <v>2</v>
      </c>
      <c r="H30" s="37" t="s">
        <v>11</v>
      </c>
    </row>
    <row r="31" spans="1:8">
      <c r="A31" s="6">
        <v>229</v>
      </c>
      <c r="B31" s="37" t="s">
        <v>96</v>
      </c>
      <c r="C31" s="38" t="s">
        <v>97</v>
      </c>
      <c r="D31" s="7">
        <v>4</v>
      </c>
      <c r="E31" s="37" t="s">
        <v>98</v>
      </c>
      <c r="F31" s="9">
        <v>62.05</v>
      </c>
      <c r="G31" s="7">
        <v>1</v>
      </c>
      <c r="H31" s="37" t="s">
        <v>11</v>
      </c>
    </row>
    <row r="32" spans="1:8">
      <c r="A32" s="6">
        <v>230</v>
      </c>
      <c r="B32" s="37" t="s">
        <v>99</v>
      </c>
      <c r="C32" s="38" t="s">
        <v>100</v>
      </c>
      <c r="D32" s="7">
        <v>4</v>
      </c>
      <c r="E32" s="37" t="s">
        <v>98</v>
      </c>
      <c r="F32" s="9">
        <v>59.35</v>
      </c>
      <c r="G32" s="7">
        <v>2</v>
      </c>
      <c r="H32" s="37" t="s">
        <v>11</v>
      </c>
    </row>
    <row r="33" spans="1:8">
      <c r="A33" s="6">
        <v>258</v>
      </c>
      <c r="B33" s="37" t="s">
        <v>101</v>
      </c>
      <c r="C33" s="38" t="s">
        <v>102</v>
      </c>
      <c r="D33" s="7">
        <v>5</v>
      </c>
      <c r="E33" s="37" t="s">
        <v>35</v>
      </c>
      <c r="F33" s="9">
        <v>59.2</v>
      </c>
      <c r="G33" s="7">
        <v>1</v>
      </c>
      <c r="H33" s="7"/>
    </row>
    <row r="34" spans="1:8">
      <c r="A34" s="6">
        <v>259</v>
      </c>
      <c r="B34" s="37" t="s">
        <v>103</v>
      </c>
      <c r="C34" s="38" t="s">
        <v>104</v>
      </c>
      <c r="D34" s="7">
        <v>5</v>
      </c>
      <c r="E34" s="37" t="s">
        <v>35</v>
      </c>
      <c r="F34" s="9">
        <v>58.4</v>
      </c>
      <c r="G34" s="7">
        <v>2</v>
      </c>
      <c r="H34" s="7"/>
    </row>
    <row r="35" spans="1:8">
      <c r="A35" s="6">
        <v>272</v>
      </c>
      <c r="B35" s="37" t="s">
        <v>105</v>
      </c>
      <c r="C35" s="38" t="s">
        <v>106</v>
      </c>
      <c r="D35" s="7">
        <v>6</v>
      </c>
      <c r="E35" s="37" t="s">
        <v>107</v>
      </c>
      <c r="F35" s="9">
        <v>52</v>
      </c>
      <c r="G35" s="7">
        <v>1</v>
      </c>
      <c r="H35" s="7"/>
    </row>
    <row r="36" spans="1:8">
      <c r="A36" s="6">
        <v>273</v>
      </c>
      <c r="B36" s="37" t="s">
        <v>108</v>
      </c>
      <c r="C36" s="38" t="s">
        <v>109</v>
      </c>
      <c r="D36" s="7">
        <v>6</v>
      </c>
      <c r="E36" s="37" t="s">
        <v>107</v>
      </c>
      <c r="F36" s="9">
        <v>36.5</v>
      </c>
      <c r="G36" s="7">
        <v>2</v>
      </c>
      <c r="H36" s="7"/>
    </row>
    <row r="37" spans="1:8">
      <c r="A37" s="6">
        <v>275</v>
      </c>
      <c r="B37" s="37" t="s">
        <v>110</v>
      </c>
      <c r="C37" s="38" t="s">
        <v>111</v>
      </c>
      <c r="D37" s="7">
        <v>7</v>
      </c>
      <c r="E37" s="37" t="s">
        <v>35</v>
      </c>
      <c r="F37" s="9">
        <v>71.2</v>
      </c>
      <c r="G37" s="7">
        <v>1</v>
      </c>
      <c r="H37" s="7"/>
    </row>
    <row r="38" spans="1:8">
      <c r="A38" s="6">
        <v>276</v>
      </c>
      <c r="B38" s="37" t="s">
        <v>112</v>
      </c>
      <c r="C38" s="38" t="s">
        <v>113</v>
      </c>
      <c r="D38" s="7">
        <v>7</v>
      </c>
      <c r="E38" s="37" t="s">
        <v>35</v>
      </c>
      <c r="F38" s="9">
        <v>68.4</v>
      </c>
      <c r="G38" s="7">
        <v>2</v>
      </c>
      <c r="H38" s="7"/>
    </row>
    <row r="39" spans="1:8">
      <c r="A39" s="6">
        <v>386</v>
      </c>
      <c r="B39" s="37" t="s">
        <v>114</v>
      </c>
      <c r="C39" s="38" t="s">
        <v>115</v>
      </c>
      <c r="D39" s="7">
        <v>8</v>
      </c>
      <c r="E39" s="37" t="s">
        <v>116</v>
      </c>
      <c r="F39" s="9">
        <v>73.6</v>
      </c>
      <c r="G39" s="7">
        <v>1</v>
      </c>
      <c r="H39" s="7"/>
    </row>
    <row r="40" spans="1:8">
      <c r="A40" s="6">
        <v>387</v>
      </c>
      <c r="B40" s="37" t="s">
        <v>117</v>
      </c>
      <c r="C40" s="38" t="s">
        <v>118</v>
      </c>
      <c r="D40" s="7">
        <v>8</v>
      </c>
      <c r="E40" s="37" t="s">
        <v>116</v>
      </c>
      <c r="F40" s="9">
        <v>71.4</v>
      </c>
      <c r="G40" s="7">
        <v>2</v>
      </c>
      <c r="H40" s="7"/>
    </row>
    <row r="41" spans="1:8">
      <c r="A41" s="6">
        <v>604</v>
      </c>
      <c r="B41" s="37" t="s">
        <v>119</v>
      </c>
      <c r="C41" s="38" t="s">
        <v>120</v>
      </c>
      <c r="D41" s="7">
        <v>9</v>
      </c>
      <c r="E41" s="37" t="s">
        <v>121</v>
      </c>
      <c r="F41" s="9">
        <v>49</v>
      </c>
      <c r="G41" s="7">
        <v>1</v>
      </c>
      <c r="H41" s="37" t="s">
        <v>11</v>
      </c>
    </row>
    <row r="42" spans="1:8">
      <c r="A42" s="6">
        <v>605</v>
      </c>
      <c r="B42" s="37" t="s">
        <v>122</v>
      </c>
      <c r="C42" s="38" t="s">
        <v>123</v>
      </c>
      <c r="D42" s="7">
        <v>9</v>
      </c>
      <c r="E42" s="37" t="s">
        <v>121</v>
      </c>
      <c r="F42" s="9">
        <v>44</v>
      </c>
      <c r="G42" s="7">
        <v>2</v>
      </c>
      <c r="H42" s="37" t="s">
        <v>11</v>
      </c>
    </row>
  </sheetData>
  <mergeCells count="1">
    <mergeCell ref="A1:H1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米尔</cp:lastModifiedBy>
  <dcterms:created xsi:type="dcterms:W3CDTF">2016-12-02T08:54:00Z</dcterms:created>
  <dcterms:modified xsi:type="dcterms:W3CDTF">2024-02-27T01:55:36Z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A29B09781C3E403EB52DF1ACF7211722_13</vt:lpwstr>
  </property>
</Properties>
</file>