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70"/>
  </bookViews>
  <sheets>
    <sheet name="附件1面试人员名单" sheetId="2" r:id="rId1"/>
  </sheets>
  <definedNames>
    <definedName name="_xlnm._FilterDatabase" localSheetId="0" hidden="1">附件1面试人员名单!$A$2:$K$7</definedName>
    <definedName name="_xlnm.Print_Titles" localSheetId="0">附件1面试人员名单!$2:$2</definedName>
  </definedNames>
  <calcPr calcId="144525"/>
</workbook>
</file>

<file path=xl/sharedStrings.xml><?xml version="1.0" encoding="utf-8"?>
<sst xmlns="http://schemas.openxmlformats.org/spreadsheetml/2006/main" count="64" uniqueCount="39">
  <si>
    <r>
      <rPr>
        <sz val="16"/>
        <color theme="1"/>
        <rFont val="方正小标宋简体"/>
        <charset val="134"/>
      </rPr>
      <t>广州市海珠区新</t>
    </r>
    <r>
      <rPr>
        <sz val="16"/>
        <color theme="1"/>
        <rFont val="宋体"/>
        <charset val="134"/>
      </rPr>
      <t>滘</t>
    </r>
    <r>
      <rPr>
        <sz val="16"/>
        <color theme="1"/>
        <rFont val="方正小标宋简体"/>
        <charset val="134"/>
      </rPr>
      <t>供销合作社公开招聘工作人员考试综合成绩及进入体检环节人员名单</t>
    </r>
  </si>
  <si>
    <t>序号</t>
  </si>
  <si>
    <t>准考证号</t>
  </si>
  <si>
    <t>姓名</t>
  </si>
  <si>
    <t>报考单位</t>
  </si>
  <si>
    <t>报考岗位</t>
  </si>
  <si>
    <t>笔试成绩</t>
  </si>
  <si>
    <t>面试成绩</t>
  </si>
  <si>
    <t>综合成绩</t>
  </si>
  <si>
    <t>名次</t>
  </si>
  <si>
    <t>是否进入体检</t>
  </si>
  <si>
    <t>备注</t>
  </si>
  <si>
    <t>1</t>
  </si>
  <si>
    <t>赖凤娇</t>
  </si>
  <si>
    <t>广州市海珠区新滘供销合作社</t>
  </si>
  <si>
    <t>综合岗</t>
  </si>
  <si>
    <t>是</t>
  </si>
  <si>
    <t>2</t>
  </si>
  <si>
    <t>赖菲</t>
  </si>
  <si>
    <t>否</t>
  </si>
  <si>
    <t>3</t>
  </si>
  <si>
    <t>温雪莹</t>
  </si>
  <si>
    <t>4</t>
  </si>
  <si>
    <t>黄明辉</t>
  </si>
  <si>
    <t>5</t>
  </si>
  <si>
    <t>吴嘉盈</t>
  </si>
  <si>
    <t>6</t>
  </si>
  <si>
    <t>张永胜</t>
  </si>
  <si>
    <t>文秘岗</t>
  </si>
  <si>
    <t>7</t>
  </si>
  <si>
    <t>林莹倩</t>
  </si>
  <si>
    <t>8</t>
  </si>
  <si>
    <t>莫思敏</t>
  </si>
  <si>
    <t>9</t>
  </si>
  <si>
    <t>邹若瑶</t>
  </si>
  <si>
    <t>10</t>
  </si>
  <si>
    <t>黎素玲</t>
  </si>
  <si>
    <t>/</t>
  </si>
  <si>
    <t>面试缺考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</si>
</sst>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0"/>
      <color theme="1"/>
      <name val="宋体"/>
      <charset val="134"/>
      <scheme val="minor"/>
    </font>
    <font>
      <sz val="16"/>
      <color theme="1"/>
      <name val="方正小标宋简体"/>
      <charset val="134"/>
    </font>
    <font>
      <b/>
      <sz val="10"/>
      <color theme="1"/>
      <name val="宋体"/>
      <charset val="134"/>
      <scheme val="minor"/>
    </font>
    <font>
      <sz val="11"/>
      <color indexed="8"/>
      <name val="Calibri"/>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8">
    <xf numFmtId="0" fontId="0" fillId="0" borderId="0" xfId="0">
      <alignment vertical="center"/>
    </xf>
    <xf numFmtId="0" fontId="0" fillId="0" borderId="0" xfId="0" applyFill="1" applyBorder="1" applyAlignment="1">
      <alignment vertical="center" wrapText="1"/>
    </xf>
    <xf numFmtId="0" fontId="0" fillId="0" borderId="0" xfId="0"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center" vertical="center" wrapText="1"/>
    </xf>
    <xf numFmtId="0" fontId="0" fillId="0" borderId="0" xfId="0"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3" xfId="0"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workbookViewId="0">
      <selection activeCell="A1" sqref="A1:K12"/>
    </sheetView>
  </sheetViews>
  <sheetFormatPr defaultColWidth="9" defaultRowHeight="13.5"/>
  <cols>
    <col min="1" max="1" width="6.875" style="3" customWidth="1"/>
    <col min="2" max="2" width="16.5" style="3" customWidth="1"/>
    <col min="3" max="3" width="9.125" style="3" customWidth="1"/>
    <col min="4" max="4" width="31.75" style="4" customWidth="1"/>
    <col min="5" max="5" width="11.25" style="3" customWidth="1"/>
    <col min="6" max="6" width="9" style="5"/>
    <col min="7" max="8" width="8.25" style="5" customWidth="1"/>
    <col min="9" max="9" width="9.375" style="3" customWidth="1"/>
    <col min="10" max="10" width="7.875" style="3" customWidth="1"/>
    <col min="11" max="11" width="10.375" style="3" customWidth="1"/>
    <col min="12" max="16384" width="9" style="6"/>
  </cols>
  <sheetData>
    <row r="1" s="1" customFormat="1" ht="34" customHeight="1" spans="1:11">
      <c r="A1" s="7" t="s">
        <v>0</v>
      </c>
      <c r="B1" s="7"/>
      <c r="C1" s="7"/>
      <c r="D1" s="8"/>
      <c r="E1" s="7"/>
      <c r="F1" s="9"/>
      <c r="G1" s="9"/>
      <c r="H1" s="9"/>
      <c r="I1" s="7"/>
      <c r="J1" s="7"/>
      <c r="K1" s="7"/>
    </row>
    <row r="2" ht="32" customHeight="1" spans="1:11">
      <c r="A2" s="10" t="s">
        <v>1</v>
      </c>
      <c r="B2" s="10" t="s">
        <v>2</v>
      </c>
      <c r="C2" s="10" t="s">
        <v>3</v>
      </c>
      <c r="D2" s="10" t="s">
        <v>4</v>
      </c>
      <c r="E2" s="10" t="s">
        <v>5</v>
      </c>
      <c r="F2" s="11" t="s">
        <v>6</v>
      </c>
      <c r="G2" s="11" t="s">
        <v>7</v>
      </c>
      <c r="H2" s="11" t="s">
        <v>8</v>
      </c>
      <c r="I2" s="10" t="s">
        <v>9</v>
      </c>
      <c r="J2" s="10" t="s">
        <v>10</v>
      </c>
      <c r="K2" s="10" t="s">
        <v>11</v>
      </c>
    </row>
    <row r="3" s="2" customFormat="1" ht="25" customHeight="1" spans="1:11">
      <c r="A3" s="12" t="s">
        <v>12</v>
      </c>
      <c r="B3" s="12">
        <v>20240202004</v>
      </c>
      <c r="C3" s="12" t="s">
        <v>13</v>
      </c>
      <c r="D3" s="18" t="s">
        <v>14</v>
      </c>
      <c r="E3" s="12" t="s">
        <v>15</v>
      </c>
      <c r="F3" s="13">
        <v>67.3333333333333</v>
      </c>
      <c r="G3" s="13">
        <v>91</v>
      </c>
      <c r="H3" s="13">
        <f>F3*0.4+G3*0.6</f>
        <v>81.5333333333333</v>
      </c>
      <c r="I3" s="15">
        <v>1</v>
      </c>
      <c r="J3" s="15" t="s">
        <v>16</v>
      </c>
      <c r="K3" s="16"/>
    </row>
    <row r="4" s="2" customFormat="1" ht="25" customHeight="1" spans="1:11">
      <c r="A4" s="12" t="s">
        <v>17</v>
      </c>
      <c r="B4" s="12">
        <v>20240202003</v>
      </c>
      <c r="C4" s="12" t="s">
        <v>18</v>
      </c>
      <c r="D4" s="18" t="s">
        <v>14</v>
      </c>
      <c r="E4" s="12" t="s">
        <v>15</v>
      </c>
      <c r="F4" s="13">
        <v>62.6666666666667</v>
      </c>
      <c r="G4" s="13">
        <v>92.33</v>
      </c>
      <c r="H4" s="13">
        <f>F4*0.4+G4*0.6</f>
        <v>80.4646666666667</v>
      </c>
      <c r="I4" s="15">
        <v>2</v>
      </c>
      <c r="J4" s="15" t="s">
        <v>19</v>
      </c>
      <c r="K4" s="16"/>
    </row>
    <row r="5" s="2" customFormat="1" ht="25" customHeight="1" spans="1:11">
      <c r="A5" s="12" t="s">
        <v>20</v>
      </c>
      <c r="B5" s="12">
        <v>20240202022</v>
      </c>
      <c r="C5" s="12" t="s">
        <v>21</v>
      </c>
      <c r="D5" s="18" t="s">
        <v>14</v>
      </c>
      <c r="E5" s="12" t="s">
        <v>15</v>
      </c>
      <c r="F5" s="13">
        <v>60.3333333333333</v>
      </c>
      <c r="G5" s="13">
        <v>80.67</v>
      </c>
      <c r="H5" s="13">
        <f>F5*0.4+G5*0.6</f>
        <v>72.5353333333333</v>
      </c>
      <c r="I5" s="15">
        <v>3</v>
      </c>
      <c r="J5" s="15" t="s">
        <v>19</v>
      </c>
      <c r="K5" s="16"/>
    </row>
    <row r="6" s="2" customFormat="1" ht="25" customHeight="1" spans="1:11">
      <c r="A6" s="12" t="s">
        <v>22</v>
      </c>
      <c r="B6" s="12">
        <v>20240202017</v>
      </c>
      <c r="C6" s="12" t="s">
        <v>23</v>
      </c>
      <c r="D6" s="18" t="s">
        <v>14</v>
      </c>
      <c r="E6" s="12" t="s">
        <v>15</v>
      </c>
      <c r="F6" s="13">
        <v>63.3333333333333</v>
      </c>
      <c r="G6" s="13">
        <v>76.17</v>
      </c>
      <c r="H6" s="13">
        <f>F6*0.4+G6*0.6</f>
        <v>71.0353333333333</v>
      </c>
      <c r="I6" s="15">
        <v>4</v>
      </c>
      <c r="J6" s="16" t="s">
        <v>19</v>
      </c>
      <c r="K6" s="16"/>
    </row>
    <row r="7" s="2" customFormat="1" ht="25" customHeight="1" spans="1:11">
      <c r="A7" s="12" t="s">
        <v>24</v>
      </c>
      <c r="B7" s="12">
        <v>20240202008</v>
      </c>
      <c r="C7" s="12" t="s">
        <v>25</v>
      </c>
      <c r="D7" s="18" t="s">
        <v>14</v>
      </c>
      <c r="E7" s="12" t="s">
        <v>15</v>
      </c>
      <c r="F7" s="13">
        <v>61</v>
      </c>
      <c r="G7" s="13">
        <v>75.5</v>
      </c>
      <c r="H7" s="13">
        <f>F7*0.4+G7*0.6</f>
        <v>69.7</v>
      </c>
      <c r="I7" s="15">
        <v>5</v>
      </c>
      <c r="J7" s="15" t="s">
        <v>19</v>
      </c>
      <c r="K7" s="16"/>
    </row>
    <row r="8" s="2" customFormat="1" ht="25" customHeight="1" spans="1:11">
      <c r="A8" s="12" t="s">
        <v>26</v>
      </c>
      <c r="B8" s="12">
        <v>20240202017</v>
      </c>
      <c r="C8" s="12" t="s">
        <v>27</v>
      </c>
      <c r="D8" s="18" t="s">
        <v>14</v>
      </c>
      <c r="E8" s="12" t="s">
        <v>28</v>
      </c>
      <c r="F8" s="13">
        <v>85.6666666666667</v>
      </c>
      <c r="G8" s="13">
        <v>92.83</v>
      </c>
      <c r="H8" s="13">
        <f>F8*0.4+G8*0.6</f>
        <v>89.9646666666667</v>
      </c>
      <c r="I8" s="15">
        <v>1</v>
      </c>
      <c r="J8" s="15" t="s">
        <v>16</v>
      </c>
      <c r="K8" s="17"/>
    </row>
    <row r="9" s="2" customFormat="1" ht="25" customHeight="1" spans="1:11">
      <c r="A9" s="12" t="s">
        <v>29</v>
      </c>
      <c r="B9" s="12">
        <v>20240202012</v>
      </c>
      <c r="C9" s="12" t="s">
        <v>30</v>
      </c>
      <c r="D9" s="18" t="s">
        <v>14</v>
      </c>
      <c r="E9" s="12" t="s">
        <v>28</v>
      </c>
      <c r="F9" s="13">
        <v>72.6666666666667</v>
      </c>
      <c r="G9" s="13">
        <v>86.67</v>
      </c>
      <c r="H9" s="13">
        <f>F9*0.4+G9*0.6</f>
        <v>81.0686666666667</v>
      </c>
      <c r="I9" s="15">
        <v>2</v>
      </c>
      <c r="J9" s="15" t="s">
        <v>19</v>
      </c>
      <c r="K9" s="17"/>
    </row>
    <row r="10" s="2" customFormat="1" ht="25" customHeight="1" spans="1:11">
      <c r="A10" s="12" t="s">
        <v>31</v>
      </c>
      <c r="B10" s="12">
        <v>20240202026</v>
      </c>
      <c r="C10" s="12" t="s">
        <v>32</v>
      </c>
      <c r="D10" s="18" t="s">
        <v>14</v>
      </c>
      <c r="E10" s="12" t="s">
        <v>28</v>
      </c>
      <c r="F10" s="13">
        <v>90</v>
      </c>
      <c r="G10" s="13">
        <v>69</v>
      </c>
      <c r="H10" s="13">
        <f>F10*0.4+G10*0.6</f>
        <v>77.4</v>
      </c>
      <c r="I10" s="15">
        <v>3</v>
      </c>
      <c r="J10" s="15" t="s">
        <v>19</v>
      </c>
      <c r="K10" s="17"/>
    </row>
    <row r="11" s="2" customFormat="1" ht="25" customHeight="1" spans="1:11">
      <c r="A11" s="12" t="s">
        <v>33</v>
      </c>
      <c r="B11" s="12">
        <v>20240202006</v>
      </c>
      <c r="C11" s="12" t="s">
        <v>34</v>
      </c>
      <c r="D11" s="18" t="s">
        <v>14</v>
      </c>
      <c r="E11" s="12" t="s">
        <v>28</v>
      </c>
      <c r="F11" s="13">
        <v>71</v>
      </c>
      <c r="G11" s="13">
        <v>81.33</v>
      </c>
      <c r="H11" s="13">
        <f>F11*0.4+G11*0.6</f>
        <v>77.198</v>
      </c>
      <c r="I11" s="15">
        <v>4</v>
      </c>
      <c r="J11" s="16" t="s">
        <v>19</v>
      </c>
      <c r="K11" s="17"/>
    </row>
    <row r="12" s="2" customFormat="1" ht="25" customHeight="1" spans="1:11">
      <c r="A12" s="12" t="s">
        <v>35</v>
      </c>
      <c r="B12" s="12">
        <v>20240202016</v>
      </c>
      <c r="C12" s="12" t="s">
        <v>36</v>
      </c>
      <c r="D12" s="18" t="s">
        <v>14</v>
      </c>
      <c r="E12" s="12" t="s">
        <v>28</v>
      </c>
      <c r="F12" s="13">
        <v>69</v>
      </c>
      <c r="G12" s="14" t="s">
        <v>37</v>
      </c>
      <c r="H12" s="13">
        <f>F12*0.4</f>
        <v>27.6</v>
      </c>
      <c r="I12" s="15">
        <v>5</v>
      </c>
      <c r="J12" s="15" t="s">
        <v>19</v>
      </c>
      <c r="K12" s="17" t="s">
        <v>38</v>
      </c>
    </row>
  </sheetData>
  <sortState ref="A3:K12">
    <sortCondition ref="H3:H12" descending="1"/>
  </sortState>
  <mergeCells count="1">
    <mergeCell ref="A1:K1"/>
  </mergeCells>
  <printOptions horizontalCentered="1"/>
  <pageMargins left="0.700694444444445" right="0.700694444444445" top="0.472222222222222" bottom="0.196527777777778" header="0.298611111111111" footer="0.196527777777778"/>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2006-09-13T11:21:00Z</dcterms:created>
  <dcterms:modified xsi:type="dcterms:W3CDTF">2024-02-27T08:52:02Z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90AC080D87D94E8D9553D81397B2410D</vt:lpwstr>
  </property>
</Properties>
</file>