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<sst xmlns="http://schemas.openxmlformats.org/spreadsheetml/2006/main" count="20" uniqueCount="19">
  <si>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石棉县审计局关于公开招聘编外专业技术人员的公告考试综合总成绩及进入体检人员名单</t>
  </si>
  <si>
    <t>序号</t>
  </si>
  <si>
    <t>姓名</t>
  </si>
  <si>
    <t>笔试成绩</t>
  </si>
  <si>
    <t>笔试折合成绩</t>
  </si>
  <si>
    <t>面试成绩</t>
  </si>
  <si>
    <t>面试折合成绩</t>
  </si>
  <si>
    <t>考察成绩</t>
  </si>
  <si>
    <t>考察折合成绩</t>
  </si>
  <si>
    <t>总成绩</t>
  </si>
  <si>
    <t>名次</t>
  </si>
  <si>
    <t>是否进入体检</t>
  </si>
  <si>
    <t>备注</t>
  </si>
  <si>
    <t>张剑</t>
  </si>
  <si>
    <t>是</t>
  </si>
  <si>
    <t>鲁波</t>
  </si>
  <si>
    <t>否</t>
  </si>
  <si>
    <t>张亚男</t>
  </si>
  <si>
    <t>自愿放弃考察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</si>
</sst>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b/>
      <sz val="14"/>
      <name val="宋体"/>
      <charset val="134"/>
    </font>
    <font>
      <sz val="14"/>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selection activeCell="J5" sqref="J5"/>
    </sheetView>
  </sheetViews>
  <sheetFormatPr defaultColWidth="9" defaultRowHeight="14.25" outlineLevelRow="4"/>
  <cols>
    <col min="1" max="1" width="6.375" style="1" customWidth="1"/>
    <col min="2" max="2" width="8.9" style="1" customWidth="1"/>
    <col min="3" max="3" width="11.625" style="1" customWidth="1"/>
    <col min="4" max="4" width="11.75" style="1" customWidth="1"/>
    <col min="5" max="6" width="10.9" style="1" customWidth="1"/>
    <col min="7" max="7" width="12.375" style="1" customWidth="1"/>
    <col min="8" max="9" width="10.9" style="1" customWidth="1"/>
    <col min="10" max="11" width="7.8" style="1" customWidth="1"/>
    <col min="12" max="12" width="11.4" style="1" customWidth="1"/>
    <col min="13" max="13" width="12.625" style="1" customWidth="1"/>
    <col min="14" max="16384" width="9" style="1"/>
  </cols>
  <sheetData>
    <row r="1" ht="51" customHeight="1" spans="1:15">
      <c r="A1" s="2" t="s">
        <v>0</v>
      </c>
      <c r="B1" s="2"/>
      <c r="C1" s="2"/>
      <c r="D1" s="2"/>
      <c r="E1" s="2"/>
      <c r="F1" s="2"/>
      <c r="G1" s="2"/>
      <c r="H1" s="2"/>
      <c r="I1" s="2"/>
      <c r="J1" s="2"/>
      <c r="K1" s="2"/>
      <c r="L1" s="2"/>
      <c r="M1" s="2"/>
      <c r="N1" s="2"/>
      <c r="O1" s="2"/>
    </row>
    <row r="2" ht="35" customHeight="1" spans="1:12">
      <c r="A2" s="3" t="s">
        <v>1</v>
      </c>
      <c r="B2" s="3" t="s">
        <v>2</v>
      </c>
      <c r="C2" s="3" t="s">
        <v>3</v>
      </c>
      <c r="D2" s="3" t="s">
        <v>4</v>
      </c>
      <c r="E2" s="3" t="s">
        <v>5</v>
      </c>
      <c r="F2" s="3" t="s">
        <v>6</v>
      </c>
      <c r="G2" s="3" t="s">
        <v>7</v>
      </c>
      <c r="H2" s="3" t="s">
        <v>8</v>
      </c>
      <c r="I2" s="3" t="s">
        <v>9</v>
      </c>
      <c r="J2" s="3" t="s">
        <v>10</v>
      </c>
      <c r="K2" s="3" t="s">
        <v>11</v>
      </c>
      <c r="L2" s="3" t="s">
        <v>12</v>
      </c>
    </row>
    <row r="3" ht="35" customHeight="1" spans="1:12">
      <c r="A3" s="3">
        <v>1</v>
      </c>
      <c r="B3" s="3" t="s">
        <v>13</v>
      </c>
      <c r="C3" s="4">
        <v>48</v>
      </c>
      <c r="D3" s="4">
        <f>C3*0.5</f>
        <v>24</v>
      </c>
      <c r="E3" s="4">
        <v>87</v>
      </c>
      <c r="F3" s="5">
        <f>E3*0.3</f>
        <v>26.1</v>
      </c>
      <c r="G3" s="5">
        <v>98</v>
      </c>
      <c r="H3" s="5">
        <f>G3*0.2</f>
        <v>19.6</v>
      </c>
      <c r="I3" s="5">
        <f>D3+F3+H3</f>
        <v>69.7</v>
      </c>
      <c r="J3" s="5">
        <v>1</v>
      </c>
      <c r="K3" s="3" t="s">
        <v>14</v>
      </c>
      <c r="L3" s="3"/>
    </row>
    <row r="4" ht="35" customHeight="1" spans="1:12">
      <c r="A4" s="3">
        <v>2</v>
      </c>
      <c r="B4" s="3" t="s">
        <v>15</v>
      </c>
      <c r="C4" s="4">
        <v>39</v>
      </c>
      <c r="D4" s="4">
        <f>C4*0.5</f>
        <v>19.5</v>
      </c>
      <c r="E4" s="4">
        <v>86.2</v>
      </c>
      <c r="F4" s="5">
        <f>E4*0.3</f>
        <v>25.86</v>
      </c>
      <c r="G4" s="5">
        <v>98</v>
      </c>
      <c r="H4" s="5">
        <f>G4*0.2</f>
        <v>19.6</v>
      </c>
      <c r="I4" s="5">
        <f>D4+F4+H4</f>
        <v>64.96</v>
      </c>
      <c r="J4" s="5">
        <v>2</v>
      </c>
      <c r="K4" s="3" t="s">
        <v>16</v>
      </c>
      <c r="L4" s="3"/>
    </row>
    <row r="5" ht="35" customHeight="1" spans="1:12">
      <c r="A5" s="3">
        <v>3</v>
      </c>
      <c r="B5" s="3" t="s">
        <v>17</v>
      </c>
      <c r="C5" s="4">
        <v>41</v>
      </c>
      <c r="D5" s="4">
        <f>C5*0.5</f>
        <v>20.5</v>
      </c>
      <c r="E5" s="4">
        <v>81.4</v>
      </c>
      <c r="F5" s="5">
        <f>E5*0.3</f>
        <v>24.42</v>
      </c>
      <c r="G5" s="5">
        <v>0</v>
      </c>
      <c r="H5" s="5">
        <f>G5*0.2</f>
        <v>0</v>
      </c>
      <c r="I5" s="5">
        <f>D5+F5+H5</f>
        <v>44.92</v>
      </c>
      <c r="J5" s="5">
        <v>3</v>
      </c>
      <c r="K5" s="3" t="s">
        <v>16</v>
      </c>
      <c r="L5" s="3" t="s">
        <v>18</v>
      </c>
    </row>
  </sheetData>
  <mergeCells count="1">
    <mergeCell ref="A1:L1"/>
  </mergeCell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汪佳奇</cp:lastModifiedBy>
  <dcterms:created xsi:type="dcterms:W3CDTF">2016-12-02T08:54:00Z</dcterms:created>
  <dcterms:modified xsi:type="dcterms:W3CDTF">2024-03-04T02:25:02Z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54F93C99185C4C75A81ADF0DB3B1B213_13</vt:lpwstr>
  </property>
</Properties>
</file>