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<sst xmlns="http://schemas.openxmlformats.org/spreadsheetml/2006/main" count="36" uniqueCount="30">
  <si>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附件</t>
  </si>
  <si>
    <t>珠海市文化广电旅游体育局2023年招聘珠海市体育运动学校教练员考试综合成绩及入围体检人员名单</t>
  </si>
  <si>
    <t>序号</t>
  </si>
  <si>
    <t>报考岗位代码</t>
  </si>
  <si>
    <t>准考证号</t>
  </si>
  <si>
    <t>姓名</t>
  </si>
  <si>
    <t>笔试成绩</t>
  </si>
  <si>
    <t>面试成绩</t>
  </si>
  <si>
    <t>综合成绩</t>
  </si>
  <si>
    <t>名次</t>
  </si>
  <si>
    <t>是否入围体检</t>
  </si>
  <si>
    <t>备注</t>
  </si>
  <si>
    <t>01</t>
  </si>
  <si>
    <t>张绵水</t>
  </si>
  <si>
    <t>是</t>
  </si>
  <si>
    <t>毕焜</t>
  </si>
  <si>
    <t>02</t>
  </si>
  <si>
    <t>孙兴旺</t>
  </si>
  <si>
    <t>03</t>
  </si>
  <si>
    <t>吴雪珠</t>
  </si>
  <si>
    <t>04</t>
  </si>
  <si>
    <t>李先旋</t>
  </si>
  <si>
    <t>05</t>
  </si>
  <si>
    <t>唐轶洋</t>
  </si>
  <si>
    <t>赵志阳</t>
  </si>
  <si>
    <t>金恩华</t>
  </si>
  <si>
    <t>张天哮</t>
  </si>
  <si>
    <t>06</t>
  </si>
  <si>
    <t>冯寒</t>
  </si>
  <si>
    <t>陈文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</si>
</sst>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等线"/>
      <charset val="134"/>
      <scheme val="minor"/>
    </font>
    <font>
      <sz val="11"/>
      <name val="仿宋_GB2312"/>
      <charset val="134"/>
    </font>
    <font>
      <sz val="14"/>
      <color rgb="FFFF0000"/>
      <name val="等线"/>
      <charset val="134"/>
      <scheme val="minor"/>
    </font>
    <font>
      <sz val="12"/>
      <name val="黑体"/>
      <charset val="134"/>
    </font>
    <font>
      <sz val="20"/>
      <name val="方正小标宋简体"/>
      <charset val="134"/>
    </font>
    <font>
      <sz val="14"/>
      <color theme="1"/>
      <name val="黑体"/>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18">
    <xf numFmtId="0" fontId="0" fillId="0" borderId="0" xfId="0"/>
    <xf numFmtId="49" fontId="1" fillId="0" borderId="0" xfId="0" applyNumberFormat="1" applyFont="1"/>
    <xf numFmtId="0" fontId="2" fillId="2" borderId="0" xfId="0" applyFont="1" applyFill="1" applyBorder="1" applyAlignment="1">
      <alignment vertical="center"/>
    </xf>
    <xf numFmtId="0" fontId="0" fillId="0" borderId="0" xfId="0" applyFill="1" applyBorder="1" applyAlignment="1">
      <alignment vertical="center"/>
    </xf>
    <xf numFmtId="49" fontId="3" fillId="2" borderId="0" xfId="0" applyNumberFormat="1" applyFont="1" applyFill="1" applyAlignment="1">
      <alignment horizontal="left" vertical="center"/>
    </xf>
    <xf numFmtId="49" fontId="1" fillId="2" borderId="0" xfId="0" applyNumberFormat="1" applyFont="1" applyFill="1"/>
    <xf numFmtId="49" fontId="4" fillId="2"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2" fillId="2"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115" zoomScaleNormal="115" workbookViewId="0">
      <selection activeCell="H4" sqref="H4"/>
    </sheetView>
  </sheetViews>
  <sheetFormatPr defaultColWidth="9" defaultRowHeight="14.25"/>
  <cols>
    <col min="1" max="1" width="10.875" style="3" customWidth="1"/>
    <col min="2" max="2" width="12" style="3" customWidth="1"/>
    <col min="3" max="3" width="13.2666666666667" style="3" customWidth="1"/>
    <col min="4" max="4" width="13.15" style="3" customWidth="1"/>
    <col min="5" max="5" width="13.75" style="3" customWidth="1"/>
    <col min="6" max="6" width="12.75" style="3" customWidth="1"/>
    <col min="7" max="7" width="12" style="3" customWidth="1"/>
    <col min="8" max="8" width="10.8583333333333" style="3" customWidth="1"/>
    <col min="9" max="9" width="10.75" style="3" customWidth="1"/>
    <col min="10" max="10" width="9.875" style="3" customWidth="1"/>
    <col min="11" max="16384" width="9" style="3"/>
  </cols>
  <sheetData>
    <row r="1" s="1" customFormat="1" ht="24" customHeight="1" spans="1:10">
      <c r="A1" s="4" t="s">
        <v>0</v>
      </c>
      <c r="B1" s="5"/>
      <c r="C1" s="5"/>
      <c r="D1" s="5"/>
      <c r="E1" s="5"/>
      <c r="F1" s="5"/>
      <c r="G1" s="5"/>
      <c r="H1" s="5"/>
      <c r="I1" s="5"/>
      <c r="J1" s="5"/>
    </row>
    <row r="2" s="1" customFormat="1" ht="72" customHeight="1" spans="1:10">
      <c r="A2" s="6" t="s">
        <v>1</v>
      </c>
      <c r="B2" s="6"/>
      <c r="C2" s="6"/>
      <c r="D2" s="6"/>
      <c r="E2" s="6"/>
      <c r="F2" s="6"/>
      <c r="G2" s="6"/>
      <c r="H2" s="6"/>
      <c r="I2" s="6"/>
      <c r="J2" s="6"/>
    </row>
    <row r="3" ht="38.25" customHeight="1" spans="1:10">
      <c r="A3" s="7" t="s">
        <v>2</v>
      </c>
      <c r="B3" s="8" t="s">
        <v>3</v>
      </c>
      <c r="C3" s="7" t="s">
        <v>4</v>
      </c>
      <c r="D3" s="7" t="s">
        <v>5</v>
      </c>
      <c r="E3" s="7" t="s">
        <v>6</v>
      </c>
      <c r="F3" s="7" t="s">
        <v>7</v>
      </c>
      <c r="G3" s="7" t="s">
        <v>8</v>
      </c>
      <c r="H3" s="7" t="s">
        <v>9</v>
      </c>
      <c r="I3" s="8" t="s">
        <v>10</v>
      </c>
      <c r="J3" s="7" t="s">
        <v>11</v>
      </c>
    </row>
    <row r="4" s="2" customFormat="1" ht="45" customHeight="1" spans="1:10">
      <c r="A4" s="9">
        <v>1</v>
      </c>
      <c r="B4" s="10" t="s">
        <v>12</v>
      </c>
      <c r="C4" s="11">
        <v>202312003</v>
      </c>
      <c r="D4" s="9" t="s">
        <v>13</v>
      </c>
      <c r="E4" s="12">
        <v>68.33</v>
      </c>
      <c r="F4" s="9">
        <v>75.65</v>
      </c>
      <c r="G4" s="12">
        <f>E4*0.4+F4*0.6</f>
        <v>72.722</v>
      </c>
      <c r="H4" s="13">
        <v>1</v>
      </c>
      <c r="I4" s="9" t="s">
        <v>14</v>
      </c>
      <c r="J4" s="17"/>
    </row>
    <row r="5" s="2" customFormat="1" ht="45" customHeight="1" spans="1:10">
      <c r="A5" s="9">
        <v>2</v>
      </c>
      <c r="B5" s="10"/>
      <c r="C5" s="11">
        <v>202312001</v>
      </c>
      <c r="D5" s="9" t="s">
        <v>15</v>
      </c>
      <c r="E5" s="12">
        <v>61.33</v>
      </c>
      <c r="F5" s="9">
        <v>76.15</v>
      </c>
      <c r="G5" s="12">
        <f t="shared" ref="G5:G14" si="0">E5*0.4+F5*0.6</f>
        <v>70.222</v>
      </c>
      <c r="H5" s="13">
        <v>2</v>
      </c>
      <c r="I5" s="9" t="s">
        <v>14</v>
      </c>
      <c r="J5" s="17"/>
    </row>
    <row r="6" s="2" customFormat="1" ht="45" customHeight="1" spans="1:10">
      <c r="A6" s="9">
        <v>4</v>
      </c>
      <c r="B6" s="10" t="s">
        <v>16</v>
      </c>
      <c r="C6" s="11">
        <v>202312004</v>
      </c>
      <c r="D6" s="9" t="s">
        <v>17</v>
      </c>
      <c r="E6" s="12">
        <v>71.33</v>
      </c>
      <c r="F6" s="9">
        <v>72.35</v>
      </c>
      <c r="G6" s="12">
        <f t="shared" si="0"/>
        <v>71.942</v>
      </c>
      <c r="H6" s="13">
        <v>1</v>
      </c>
      <c r="I6" s="9" t="s">
        <v>14</v>
      </c>
      <c r="J6" s="17"/>
    </row>
    <row r="7" s="2" customFormat="1" ht="45" customHeight="1" spans="1:10">
      <c r="A7" s="9">
        <v>5</v>
      </c>
      <c r="B7" s="10" t="s">
        <v>18</v>
      </c>
      <c r="C7" s="11">
        <v>202312005</v>
      </c>
      <c r="D7" s="9" t="s">
        <v>19</v>
      </c>
      <c r="E7" s="12">
        <v>73</v>
      </c>
      <c r="F7" s="9">
        <v>76.95</v>
      </c>
      <c r="G7" s="12">
        <f t="shared" si="0"/>
        <v>75.37</v>
      </c>
      <c r="H7" s="13">
        <v>1</v>
      </c>
      <c r="I7" s="9" t="s">
        <v>14</v>
      </c>
      <c r="J7" s="17"/>
    </row>
    <row r="8" s="2" customFormat="1" ht="45" customHeight="1" spans="1:10">
      <c r="A8" s="9">
        <v>6</v>
      </c>
      <c r="B8" s="10" t="s">
        <v>20</v>
      </c>
      <c r="C8" s="11">
        <v>202312006</v>
      </c>
      <c r="D8" s="9" t="s">
        <v>21</v>
      </c>
      <c r="E8" s="12">
        <v>75.33</v>
      </c>
      <c r="F8" s="9">
        <v>81.15</v>
      </c>
      <c r="G8" s="12">
        <f t="shared" si="0"/>
        <v>78.822</v>
      </c>
      <c r="H8" s="13">
        <v>1</v>
      </c>
      <c r="I8" s="9" t="s">
        <v>14</v>
      </c>
      <c r="J8" s="17"/>
    </row>
    <row r="9" s="2" customFormat="1" ht="45" customHeight="1" spans="1:10">
      <c r="A9" s="9">
        <v>7</v>
      </c>
      <c r="B9" s="14" t="s">
        <v>22</v>
      </c>
      <c r="C9" s="11">
        <v>202312008</v>
      </c>
      <c r="D9" s="9" t="s">
        <v>23</v>
      </c>
      <c r="E9" s="12">
        <v>73.33</v>
      </c>
      <c r="F9" s="9">
        <v>76.65</v>
      </c>
      <c r="G9" s="12">
        <f t="shared" si="0"/>
        <v>75.322</v>
      </c>
      <c r="H9" s="13">
        <v>1</v>
      </c>
      <c r="I9" s="9" t="s">
        <v>14</v>
      </c>
      <c r="J9" s="17"/>
    </row>
    <row r="10" s="2" customFormat="1" ht="45" customHeight="1" spans="1:10">
      <c r="A10" s="9">
        <v>9</v>
      </c>
      <c r="B10" s="15"/>
      <c r="C10" s="11">
        <v>202312010</v>
      </c>
      <c r="D10" s="9" t="s">
        <v>24</v>
      </c>
      <c r="E10" s="12">
        <v>63.67</v>
      </c>
      <c r="F10" s="9">
        <v>73.75</v>
      </c>
      <c r="G10" s="12">
        <f t="shared" si="0"/>
        <v>69.718</v>
      </c>
      <c r="H10" s="13">
        <v>2</v>
      </c>
      <c r="I10" s="9"/>
      <c r="J10" s="17"/>
    </row>
    <row r="11" s="2" customFormat="1" ht="45" customHeight="1" spans="1:10">
      <c r="A11" s="9">
        <v>8</v>
      </c>
      <c r="B11" s="15"/>
      <c r="C11" s="11">
        <v>202312007</v>
      </c>
      <c r="D11" s="9" t="s">
        <v>25</v>
      </c>
      <c r="E11" s="12">
        <v>70.67</v>
      </c>
      <c r="F11" s="12">
        <v>68.5</v>
      </c>
      <c r="G11" s="12">
        <f t="shared" si="0"/>
        <v>69.368</v>
      </c>
      <c r="H11" s="13">
        <v>3</v>
      </c>
      <c r="I11" s="9"/>
      <c r="J11" s="17"/>
    </row>
    <row r="12" s="2" customFormat="1" ht="45" customHeight="1" spans="1:10">
      <c r="A12" s="9">
        <v>10</v>
      </c>
      <c r="B12" s="16"/>
      <c r="C12" s="11">
        <v>202312009</v>
      </c>
      <c r="D12" s="9" t="s">
        <v>26</v>
      </c>
      <c r="E12" s="12">
        <v>60.67</v>
      </c>
      <c r="F12" s="9">
        <v>73.65</v>
      </c>
      <c r="G12" s="12">
        <f t="shared" si="0"/>
        <v>68.458</v>
      </c>
      <c r="H12" s="13">
        <v>4</v>
      </c>
      <c r="I12" s="9"/>
      <c r="J12" s="17"/>
    </row>
    <row r="13" s="2" customFormat="1" ht="45" customHeight="1" spans="1:10">
      <c r="A13" s="9">
        <v>11</v>
      </c>
      <c r="B13" s="14" t="s">
        <v>27</v>
      </c>
      <c r="C13" s="11">
        <v>202312012</v>
      </c>
      <c r="D13" s="9" t="s">
        <v>28</v>
      </c>
      <c r="E13" s="12">
        <v>68.33</v>
      </c>
      <c r="F13" s="9">
        <v>76.35</v>
      </c>
      <c r="G13" s="12">
        <f t="shared" si="0"/>
        <v>73.142</v>
      </c>
      <c r="H13" s="13">
        <v>1</v>
      </c>
      <c r="I13" s="9" t="s">
        <v>14</v>
      </c>
      <c r="J13" s="17"/>
    </row>
    <row r="14" s="2" customFormat="1" ht="45" customHeight="1" spans="1:10">
      <c r="A14" s="9">
        <v>12</v>
      </c>
      <c r="B14" s="16"/>
      <c r="C14" s="11">
        <v>202312011</v>
      </c>
      <c r="D14" s="9" t="s">
        <v>29</v>
      </c>
      <c r="E14" s="12">
        <v>61.33</v>
      </c>
      <c r="F14" s="12">
        <v>70.2</v>
      </c>
      <c r="G14" s="12">
        <f t="shared" si="0"/>
        <v>66.652</v>
      </c>
      <c r="H14" s="13">
        <v>2</v>
      </c>
      <c r="I14" s="9"/>
      <c r="J14" s="17"/>
    </row>
  </sheetData>
  <mergeCells count="4">
    <mergeCell ref="A2:J2"/>
    <mergeCell ref="B4:B5"/>
    <mergeCell ref="B9:B12"/>
    <mergeCell ref="B13:B14"/>
  </mergeCells>
  <pageMargins left="0.75" right="0.75" top="1" bottom="1" header="0.5" footer="0.5"/>
  <pageSetup paperSize="9"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2019-09-08T07:14:00Z</dcterms:created>
  <dcterms:modified xsi:type="dcterms:W3CDTF">2024-03-10T09:58:40Z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1D897C0B15FE425094E3E042D633E4CD_12</vt:lpwstr>
  </property>
</Properties>
</file>