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<sst xmlns="http://schemas.openxmlformats.org/spreadsheetml/2006/main" count="30" uniqueCount="30">
  <si>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安徽省金龙国有投资控股集团有限公司公开招聘工作人员拟聘用人员名单</t>
  </si>
  <si>
    <t>序号</t>
  </si>
  <si>
    <t>岗位名称</t>
  </si>
  <si>
    <t>准考证号</t>
  </si>
  <si>
    <t>姓名</t>
  </si>
  <si>
    <t>一
（27）</t>
  </si>
  <si>
    <t>二
（5）</t>
  </si>
  <si>
    <t>三
（18）</t>
  </si>
  <si>
    <t>四
（27）</t>
  </si>
  <si>
    <t>五
（8）</t>
  </si>
  <si>
    <t>六
（24）</t>
  </si>
  <si>
    <t>七
（11）</t>
  </si>
  <si>
    <t>笔试成绩
（120）</t>
  </si>
  <si>
    <t>面试成绩</t>
  </si>
  <si>
    <t>合成
总成绩</t>
  </si>
  <si>
    <t>综合管理部</t>
  </si>
  <si>
    <t>0106010102</t>
  </si>
  <si>
    <t>龚欢</t>
  </si>
  <si>
    <t>审计法务部</t>
  </si>
  <si>
    <t>0106020110</t>
  </si>
  <si>
    <t>李杰超</t>
  </si>
  <si>
    <t>计划财务部</t>
  </si>
  <si>
    <t>0106030218</t>
  </si>
  <si>
    <t>汪如霞</t>
  </si>
  <si>
    <t>融资管理部</t>
  </si>
  <si>
    <t>0106040303</t>
  </si>
  <si>
    <t>张俊</t>
  </si>
  <si>
    <t>工程管理部</t>
  </si>
  <si>
    <t>0106050314</t>
  </si>
  <si>
    <t>韦丹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</si>
</sst>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0"/>
      <name val="Arial"/>
      <charset val="0"/>
    </font>
    <font>
      <sz val="20"/>
      <color theme="1"/>
      <name val="方正小标宋简体"/>
      <charset val="134"/>
    </font>
    <font>
      <sz val="11"/>
      <name val="黑体"/>
      <charset val="134"/>
    </font>
    <font>
      <b/>
      <sz val="11"/>
      <name val="黑体"/>
      <charset val="134"/>
    </font>
    <font>
      <sz val="10"/>
      <name val="宋体"/>
      <charset val="134"/>
    </font>
    <font>
      <sz val="10"/>
      <color theme="1"/>
      <name val="宋体"/>
      <charset val="134"/>
      <scheme val="minor"/>
    </font>
    <font>
      <sz val="10"/>
      <color theme="1"/>
      <name val="宋体"/>
      <charset val="134"/>
    </font>
    <font>
      <sz val="12"/>
      <name val="黑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9">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176" fontId="0" fillId="0" borderId="0" xfId="0" applyNumberFormat="1" applyFill="1" applyBorder="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2" fillId="0" borderId="0" xfId="0" applyNumberFormat="1" applyFont="1" applyFill="1" applyAlignment="1">
      <alignment horizontal="center" vertical="center" wrapText="1"/>
    </xf>
    <xf numFmtId="176" fontId="4" fillId="0" borderId="1" xfId="0" applyNumberFormat="1" applyFont="1" applyFill="1" applyBorder="1" applyAlignment="1">
      <alignment horizontal="center" vertical="center" wrapText="1" shrinkToFit="1"/>
    </xf>
    <xf numFmtId="0" fontId="8"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176" fontId="5" fillId="0" borderId="1" xfId="0" applyNumberFormat="1" applyFont="1" applyFill="1" applyBorder="1" applyAlignment="1">
      <alignment vertical="center"/>
    </xf>
    <xf numFmtId="0" fontId="5" fillId="2" borderId="1" xfId="0" applyFont="1" applyFill="1" applyBorder="1" applyAlignment="1" quotePrefix="1">
      <alignment horizontal="center" vertical="center"/>
    </xf>
    <xf numFmtId="49" fontId="5"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workbookViewId="0">
      <selection activeCell="P7" sqref="P7"/>
    </sheetView>
  </sheetViews>
  <sheetFormatPr defaultColWidth="9" defaultRowHeight="23.1" customHeight="1" outlineLevelRow="6"/>
  <cols>
    <col min="1" max="1" width="7.2" style="1" customWidth="1"/>
    <col min="2" max="2" width="9.5" style="1" customWidth="1"/>
    <col min="3" max="3" width="10.125" style="1" customWidth="1"/>
    <col min="4" max="4" width="7" style="1" customWidth="1"/>
    <col min="5" max="7" width="7.625" style="1" customWidth="1"/>
    <col min="8" max="9" width="11.625" style="3" customWidth="1"/>
    <col min="10" max="10" width="11.875" style="3" customWidth="1"/>
    <col min="11" max="11" width="10" style="1" customWidth="1"/>
    <col min="12" max="13" width="9" style="1"/>
    <col min="14" max="14" width="12.625" style="3"/>
    <col min="15" max="16384" width="9" style="1"/>
  </cols>
  <sheetData>
    <row r="1" s="1" customFormat="1" ht="57" customHeight="1" spans="1:14">
      <c r="A1" s="4" t="s">
        <v>0</v>
      </c>
      <c r="B1" s="4"/>
      <c r="C1" s="4"/>
      <c r="D1" s="4"/>
      <c r="E1" s="4"/>
      <c r="F1" s="4"/>
      <c r="G1" s="4"/>
      <c r="H1" s="4"/>
      <c r="I1" s="4"/>
      <c r="J1" s="4"/>
      <c r="K1" s="4"/>
      <c r="L1" s="4"/>
      <c r="M1" s="4"/>
      <c r="N1" s="12"/>
    </row>
    <row r="2" s="2" customFormat="1" ht="50" customHeight="1" spans="1:14">
      <c r="A2" s="5" t="s">
        <v>1</v>
      </c>
      <c r="B2" s="5" t="s">
        <v>2</v>
      </c>
      <c r="C2" s="5" t="s">
        <v>3</v>
      </c>
      <c r="D2" s="5" t="s">
        <v>4</v>
      </c>
      <c r="E2" s="6" t="s">
        <v>5</v>
      </c>
      <c r="F2" s="6" t="s">
        <v>6</v>
      </c>
      <c r="G2" s="6" t="s">
        <v>7</v>
      </c>
      <c r="H2" s="6" t="s">
        <v>8</v>
      </c>
      <c r="I2" s="6" t="s">
        <v>9</v>
      </c>
      <c r="J2" s="6" t="s">
        <v>10</v>
      </c>
      <c r="K2" s="6" t="s">
        <v>11</v>
      </c>
      <c r="L2" s="13" t="s">
        <v>12</v>
      </c>
      <c r="M2" s="14" t="s">
        <v>13</v>
      </c>
      <c r="N2" s="15" t="s">
        <v>14</v>
      </c>
    </row>
    <row r="3" s="1" customFormat="1" ht="50" customHeight="1" spans="1:14">
      <c r="A3" s="7">
        <v>1</v>
      </c>
      <c r="B3" s="8" t="s">
        <v>15</v>
      </c>
      <c r="C3" s="19" t="s">
        <v>16</v>
      </c>
      <c r="D3" s="9" t="s">
        <v>17</v>
      </c>
      <c r="E3" s="10">
        <v>22.5</v>
      </c>
      <c r="F3" s="10">
        <v>5</v>
      </c>
      <c r="G3" s="10">
        <v>11.7</v>
      </c>
      <c r="H3" s="10">
        <v>21.6</v>
      </c>
      <c r="I3" s="10">
        <v>5.6</v>
      </c>
      <c r="J3" s="10">
        <v>22</v>
      </c>
      <c r="K3" s="10">
        <v>11</v>
      </c>
      <c r="L3" s="16">
        <v>99.4</v>
      </c>
      <c r="M3" s="17">
        <v>75.28</v>
      </c>
      <c r="N3" s="18">
        <f t="shared" ref="N3:N7" si="0">L3/1.2*0.5+M3*0.5</f>
        <v>79.0566666666667</v>
      </c>
    </row>
    <row r="4" s="1" customFormat="1" ht="50" customHeight="1" spans="1:14">
      <c r="A4" s="7">
        <v>2</v>
      </c>
      <c r="B4" s="8" t="s">
        <v>18</v>
      </c>
      <c r="C4" s="19" t="s">
        <v>19</v>
      </c>
      <c r="D4" s="8" t="s">
        <v>20</v>
      </c>
      <c r="E4" s="10">
        <v>20.7</v>
      </c>
      <c r="F4" s="10">
        <v>4</v>
      </c>
      <c r="G4" s="10">
        <v>14.4</v>
      </c>
      <c r="H4" s="10">
        <v>19.8</v>
      </c>
      <c r="I4" s="10">
        <v>5.6</v>
      </c>
      <c r="J4" s="10">
        <v>22</v>
      </c>
      <c r="K4" s="10">
        <v>11</v>
      </c>
      <c r="L4" s="16">
        <v>97.5</v>
      </c>
      <c r="M4" s="17">
        <v>76.06</v>
      </c>
      <c r="N4" s="18">
        <f t="shared" si="0"/>
        <v>78.655</v>
      </c>
    </row>
    <row r="5" s="1" customFormat="1" ht="50" customHeight="1" spans="1:14">
      <c r="A5" s="11">
        <v>3</v>
      </c>
      <c r="B5" s="10" t="s">
        <v>21</v>
      </c>
      <c r="C5" s="20" t="s">
        <v>22</v>
      </c>
      <c r="D5" s="11" t="s">
        <v>23</v>
      </c>
      <c r="E5" s="10">
        <v>18</v>
      </c>
      <c r="F5" s="10">
        <v>4</v>
      </c>
      <c r="G5" s="10">
        <v>14.4</v>
      </c>
      <c r="H5" s="10">
        <v>18.9</v>
      </c>
      <c r="I5" s="10">
        <v>6.4</v>
      </c>
      <c r="J5" s="10">
        <v>24</v>
      </c>
      <c r="K5" s="10">
        <v>11</v>
      </c>
      <c r="L5" s="16">
        <v>96.7</v>
      </c>
      <c r="M5" s="17">
        <v>75.86</v>
      </c>
      <c r="N5" s="18">
        <f t="shared" si="0"/>
        <v>78.2216666666667</v>
      </c>
    </row>
    <row r="6" s="1" customFormat="1" ht="46" customHeight="1" spans="1:14">
      <c r="A6" s="11">
        <v>4</v>
      </c>
      <c r="B6" s="10" t="s">
        <v>24</v>
      </c>
      <c r="C6" s="20" t="s">
        <v>25</v>
      </c>
      <c r="D6" s="11" t="s">
        <v>26</v>
      </c>
      <c r="E6" s="10">
        <v>15.3</v>
      </c>
      <c r="F6" s="10">
        <v>4</v>
      </c>
      <c r="G6" s="10">
        <v>13.5</v>
      </c>
      <c r="H6" s="10">
        <v>17.1</v>
      </c>
      <c r="I6" s="10">
        <v>7.2</v>
      </c>
      <c r="J6" s="10">
        <v>19</v>
      </c>
      <c r="K6" s="10">
        <v>10</v>
      </c>
      <c r="L6" s="16">
        <v>86.1</v>
      </c>
      <c r="M6" s="17">
        <v>77.88</v>
      </c>
      <c r="N6" s="18">
        <f t="shared" si="0"/>
        <v>74.815</v>
      </c>
    </row>
    <row r="7" ht="45" customHeight="1" spans="1:14">
      <c r="A7" s="11">
        <v>5</v>
      </c>
      <c r="B7" s="10" t="s">
        <v>27</v>
      </c>
      <c r="C7" s="20" t="s">
        <v>28</v>
      </c>
      <c r="D7" s="11" t="s">
        <v>29</v>
      </c>
      <c r="E7" s="10">
        <v>15.3</v>
      </c>
      <c r="F7" s="10">
        <v>1</v>
      </c>
      <c r="G7" s="10">
        <v>9.9</v>
      </c>
      <c r="H7" s="10">
        <v>22.5</v>
      </c>
      <c r="I7" s="10">
        <v>5.6</v>
      </c>
      <c r="J7" s="10">
        <v>22</v>
      </c>
      <c r="K7" s="10">
        <v>11</v>
      </c>
      <c r="L7" s="16">
        <v>87.3</v>
      </c>
      <c r="M7" s="17">
        <v>71.04</v>
      </c>
      <c r="N7" s="18">
        <f t="shared" si="0"/>
        <v>71.895</v>
      </c>
    </row>
  </sheetData>
  <mergeCells count="1">
    <mergeCell ref="A1:N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傅靓</dc:creator>
  <cp:lastModifiedBy>匿名用户</cp:lastModifiedBy>
  <dcterms:created xsi:type="dcterms:W3CDTF">2024-03-07T03:07:00Z</dcterms:created>
  <dcterms:modified xsi:type="dcterms:W3CDTF">2024-03-07T08:10:30Z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9FCCC6B0510E4C9698D7EC016E78658F_11</vt:lpwstr>
  </property>
  <property fmtid="{D5CDD505-2E9C-101B-9397-08002B2CF9AE}" pid="3" name="KSOProductBuildVer">
    <vt:lpwstr>2052-12.1.0.16388</vt:lpwstr>
  </property>
</Properties>
</file>