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2307\Desktop\聘任制教师招聘材料\"/>
    </mc:Choice>
  </mc:AlternateContent>
  <xr:revisionPtr revIDLastSave="0" documentId="13_ncr:1_{99FDFE56-CA59-409D-B825-1046908D31C8}" xr6:coauthVersionLast="47" xr6:coauthVersionMax="47" xr10:uidLastSave="{00000000-0000-0000-0000-000000000000}"/>
  <bookViews>
    <workbookView xWindow="-98" yWindow="-98" windowWidth="23236" windowHeight="13875" activeTab="1" xr2:uid="{21FD9C4A-1ABF-4316-A19B-76E514F260C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5" i="2"/>
  <c r="L6" i="2"/>
  <c r="L3" i="2"/>
  <c r="K4" i="2"/>
  <c r="K5" i="2"/>
  <c r="K6" i="2"/>
  <c r="K3" i="2"/>
</calcChain>
</file>

<file path=xl/sharedStrings.xml><?xml version="1.0" encoding="utf-8"?>
<sst xmlns="http://schemas.openxmlformats.org/spreadsheetml/2006/main" count="86" uniqueCount="36">
  <si>
    <t>序号</t>
  </si>
  <si>
    <t>学校名称</t>
  </si>
  <si>
    <t>岗位名称</t>
  </si>
  <si>
    <t>考生姓名</t>
  </si>
  <si>
    <t>身份证号</t>
  </si>
  <si>
    <t>面试成绩</t>
  </si>
  <si>
    <t>综合专业  考核成绩</t>
  </si>
  <si>
    <t>是否进入资格复审</t>
  </si>
  <si>
    <t>0001</t>
    <phoneticPr fontId="2" type="noConversion"/>
  </si>
  <si>
    <t>0002</t>
  </si>
  <si>
    <t>弃考</t>
    <phoneticPr fontId="2" type="noConversion"/>
  </si>
  <si>
    <t>无成绩</t>
    <phoneticPr fontId="2" type="noConversion"/>
  </si>
  <si>
    <t>0003</t>
  </si>
  <si>
    <t>0004</t>
  </si>
  <si>
    <t>是</t>
    <phoneticPr fontId="2" type="noConversion"/>
  </si>
  <si>
    <t>0005</t>
  </si>
  <si>
    <t>小学体育教师</t>
    <phoneticPr fontId="2" type="noConversion"/>
  </si>
  <si>
    <t>北京经济技术开发区第二小学
（原北京市大兴区亦庄镇第二中心小学）</t>
    <phoneticPr fontId="2" type="noConversion"/>
  </si>
  <si>
    <t>北京经济技术开发区第二小学（原北京市大兴区亦庄镇第二中心小学）
聘任制教师招聘综合专业考核成绩</t>
    <phoneticPr fontId="2" type="noConversion"/>
  </si>
  <si>
    <t>孙华卿</t>
    <phoneticPr fontId="2" type="noConversion"/>
  </si>
  <si>
    <t>朱博文</t>
    <phoneticPr fontId="2" type="noConversion"/>
  </si>
  <si>
    <t>马学博</t>
    <phoneticPr fontId="2" type="noConversion"/>
  </si>
  <si>
    <t>张可欣</t>
    <phoneticPr fontId="2" type="noConversion"/>
  </si>
  <si>
    <t>彭俊龙</t>
    <phoneticPr fontId="2" type="noConversion"/>
  </si>
  <si>
    <t>考官1打分</t>
    <phoneticPr fontId="2" type="noConversion"/>
  </si>
  <si>
    <t>/</t>
    <phoneticPr fontId="2" type="noConversion"/>
  </si>
  <si>
    <t>总分</t>
    <phoneticPr fontId="2" type="noConversion"/>
  </si>
  <si>
    <t>110103********0020</t>
    <phoneticPr fontId="2" type="noConversion"/>
  </si>
  <si>
    <t>110226********0817</t>
    <phoneticPr fontId="2" type="noConversion"/>
  </si>
  <si>
    <t>110224********0011</t>
    <phoneticPr fontId="2" type="noConversion"/>
  </si>
  <si>
    <t>110222********3822</t>
    <phoneticPr fontId="2" type="noConversion"/>
  </si>
  <si>
    <t>110228********5414</t>
    <phoneticPr fontId="2" type="noConversion"/>
  </si>
  <si>
    <t>考官2打分</t>
    <phoneticPr fontId="2" type="noConversion"/>
  </si>
  <si>
    <t>考官3打分</t>
    <phoneticPr fontId="2" type="noConversion"/>
  </si>
  <si>
    <t>考官4打分</t>
    <phoneticPr fontId="2" type="noConversion"/>
  </si>
  <si>
    <t>考官5打分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</si>
</sst>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0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等线"/>
      <charset val="134"/>
      <scheme val="minor"/>
    </font>
    <font>
      <sz val="12"/>
      <color rgb="FF333333"/>
      <name val="仿宋_GB2312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B5843E01-5C83-48F1-922F-A6452CD3D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F09D-75EF-4F7B-BC16-2D2A691AF9CD}">
  <dimension ref="A1:H7"/>
  <sheetViews>
    <sheetView workbookViewId="0">
      <selection activeCell="E3" sqref="E3:E7"/>
    </sheetView>
  </sheetViews>
  <sheetFormatPr defaultRowHeight="13.9" x14ac:dyDescent="0.4"/>
  <cols>
    <col min="2" max="2" width="35.9296875" customWidth="1"/>
    <col min="3" max="3" width="16.73046875" customWidth="1"/>
    <col min="4" max="4" width="10.73046875" customWidth="1"/>
    <col min="5" max="5" width="19.796875" customWidth="1"/>
  </cols>
  <sheetData>
    <row r="1" spans="1:8" ht="42.4" customHeight="1" x14ac:dyDescent="0.4">
      <c r="A1" s="13" t="s">
        <v>18</v>
      </c>
      <c r="B1" s="14"/>
      <c r="C1" s="14"/>
      <c r="D1" s="14"/>
      <c r="E1" s="14"/>
      <c r="F1" s="15"/>
      <c r="G1" s="16"/>
      <c r="H1" s="14"/>
    </row>
    <row r="2" spans="1:8" ht="27.75" x14ac:dyDescent="0.4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2" t="s">
        <v>7</v>
      </c>
    </row>
    <row r="3" spans="1:8" ht="27.75" x14ac:dyDescent="0.4">
      <c r="A3" s="9" t="s">
        <v>8</v>
      </c>
      <c r="B3" s="11" t="s">
        <v>17</v>
      </c>
      <c r="C3" s="5" t="s">
        <v>16</v>
      </c>
      <c r="D3" s="6" t="s">
        <v>19</v>
      </c>
      <c r="E3" s="7" t="s">
        <v>29</v>
      </c>
      <c r="F3" s="10">
        <v>85.8</v>
      </c>
      <c r="G3" s="10">
        <v>85.8</v>
      </c>
      <c r="H3" s="10" t="s">
        <v>14</v>
      </c>
    </row>
    <row r="4" spans="1:8" ht="27.75" x14ac:dyDescent="0.4">
      <c r="A4" s="9" t="s">
        <v>9</v>
      </c>
      <c r="B4" s="11" t="s">
        <v>17</v>
      </c>
      <c r="C4" s="5" t="s">
        <v>16</v>
      </c>
      <c r="D4" s="6" t="s">
        <v>20</v>
      </c>
      <c r="E4" s="7" t="s">
        <v>30</v>
      </c>
      <c r="F4" s="10">
        <v>75.400000000000006</v>
      </c>
      <c r="G4" s="10">
        <v>75.400000000000006</v>
      </c>
      <c r="H4" s="8"/>
    </row>
    <row r="5" spans="1:8" ht="27.75" x14ac:dyDescent="0.4">
      <c r="A5" s="9" t="s">
        <v>12</v>
      </c>
      <c r="B5" s="11" t="s">
        <v>17</v>
      </c>
      <c r="C5" s="5" t="s">
        <v>16</v>
      </c>
      <c r="D5" s="6" t="s">
        <v>21</v>
      </c>
      <c r="E5" s="7" t="s">
        <v>28</v>
      </c>
      <c r="F5" s="10">
        <v>66.8</v>
      </c>
      <c r="G5" s="10">
        <v>66.8</v>
      </c>
      <c r="H5" s="8"/>
    </row>
    <row r="6" spans="1:8" ht="27.75" x14ac:dyDescent="0.4">
      <c r="A6" s="9" t="s">
        <v>13</v>
      </c>
      <c r="B6" s="11" t="s">
        <v>17</v>
      </c>
      <c r="C6" s="5" t="s">
        <v>16</v>
      </c>
      <c r="D6" s="6" t="s">
        <v>22</v>
      </c>
      <c r="E6" s="7" t="s">
        <v>27</v>
      </c>
      <c r="F6" s="10">
        <v>75.2</v>
      </c>
      <c r="G6" s="10">
        <v>75.2</v>
      </c>
      <c r="H6" s="10"/>
    </row>
    <row r="7" spans="1:8" ht="27.75" x14ac:dyDescent="0.4">
      <c r="A7" s="9" t="s">
        <v>15</v>
      </c>
      <c r="B7" s="11" t="s">
        <v>17</v>
      </c>
      <c r="C7" s="5" t="s">
        <v>16</v>
      </c>
      <c r="D7" s="6" t="s">
        <v>23</v>
      </c>
      <c r="E7" s="7" t="s">
        <v>31</v>
      </c>
      <c r="F7" s="10" t="s">
        <v>10</v>
      </c>
      <c r="G7" s="10" t="s">
        <v>11</v>
      </c>
      <c r="H7" s="8"/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5D6D-4EA6-4B65-89E6-73D53D62AB03}">
  <dimension ref="A1:N7"/>
  <sheetViews>
    <sheetView tabSelected="1" topLeftCell="C1" zoomScale="80" zoomScaleNormal="80" workbookViewId="0">
      <selection activeCell="O19" sqref="O18:O19"/>
    </sheetView>
  </sheetViews>
  <sheetFormatPr defaultRowHeight="13.9" x14ac:dyDescent="0.4"/>
  <cols>
    <col min="2" max="2" width="42.9296875" customWidth="1"/>
    <col min="3" max="3" width="19.3984375" customWidth="1"/>
    <col min="5" max="5" width="25.33203125" customWidth="1"/>
    <col min="6" max="11" width="13.59765625" customWidth="1"/>
    <col min="13" max="13" width="11" customWidth="1"/>
    <col min="14" max="14" width="16.06640625" customWidth="1"/>
  </cols>
  <sheetData>
    <row r="1" spans="1:14" ht="37.9" customHeight="1" x14ac:dyDescent="0.4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6"/>
      <c r="N1" s="14"/>
    </row>
    <row r="2" spans="1:14" ht="27.75" x14ac:dyDescent="0.4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2" t="s">
        <v>24</v>
      </c>
      <c r="G2" s="12" t="s">
        <v>32</v>
      </c>
      <c r="H2" s="12" t="s">
        <v>33</v>
      </c>
      <c r="I2" s="12" t="s">
        <v>34</v>
      </c>
      <c r="J2" s="12" t="s">
        <v>35</v>
      </c>
      <c r="K2" s="12" t="s">
        <v>26</v>
      </c>
      <c r="L2" s="3" t="s">
        <v>5</v>
      </c>
      <c r="M2" s="4" t="s">
        <v>6</v>
      </c>
      <c r="N2" s="2" t="s">
        <v>7</v>
      </c>
    </row>
    <row r="3" spans="1:14" ht="27.75" x14ac:dyDescent="0.4">
      <c r="A3" s="9" t="s">
        <v>8</v>
      </c>
      <c r="B3" s="11" t="s">
        <v>17</v>
      </c>
      <c r="C3" s="5" t="s">
        <v>16</v>
      </c>
      <c r="D3" s="6" t="s">
        <v>19</v>
      </c>
      <c r="E3" s="7" t="s">
        <v>29</v>
      </c>
      <c r="F3" s="7">
        <v>88</v>
      </c>
      <c r="G3" s="7">
        <v>89</v>
      </c>
      <c r="H3" s="7">
        <v>88</v>
      </c>
      <c r="I3" s="7">
        <v>76</v>
      </c>
      <c r="J3" s="7">
        <v>88</v>
      </c>
      <c r="K3" s="7">
        <f>SUM(F3:J3)</f>
        <v>429</v>
      </c>
      <c r="L3" s="10">
        <f>K3/5</f>
        <v>85.8</v>
      </c>
      <c r="M3" s="10">
        <v>85.8</v>
      </c>
      <c r="N3" s="8" t="s">
        <v>14</v>
      </c>
    </row>
    <row r="4" spans="1:14" ht="27.75" x14ac:dyDescent="0.4">
      <c r="A4" s="9" t="s">
        <v>9</v>
      </c>
      <c r="B4" s="11" t="s">
        <v>17</v>
      </c>
      <c r="C4" s="5" t="s">
        <v>16</v>
      </c>
      <c r="D4" s="6" t="s">
        <v>20</v>
      </c>
      <c r="E4" s="7" t="s">
        <v>30</v>
      </c>
      <c r="F4" s="7">
        <v>75</v>
      </c>
      <c r="G4" s="7">
        <v>74</v>
      </c>
      <c r="H4" s="7">
        <v>75</v>
      </c>
      <c r="I4" s="7">
        <v>72</v>
      </c>
      <c r="J4" s="7">
        <v>81</v>
      </c>
      <c r="K4" s="7">
        <f t="shared" ref="K4:K6" si="0">SUM(F4:J4)</f>
        <v>377</v>
      </c>
      <c r="L4" s="10">
        <f t="shared" ref="L4:L6" si="1">K4/5</f>
        <v>75.400000000000006</v>
      </c>
      <c r="M4" s="10">
        <v>75.400000000000006</v>
      </c>
      <c r="N4" s="8"/>
    </row>
    <row r="5" spans="1:14" ht="27.75" x14ac:dyDescent="0.4">
      <c r="A5" s="9" t="s">
        <v>12</v>
      </c>
      <c r="B5" s="11" t="s">
        <v>17</v>
      </c>
      <c r="C5" s="5" t="s">
        <v>16</v>
      </c>
      <c r="D5" s="6" t="s">
        <v>21</v>
      </c>
      <c r="E5" s="7" t="s">
        <v>28</v>
      </c>
      <c r="F5" s="7">
        <v>65</v>
      </c>
      <c r="G5" s="7">
        <v>72</v>
      </c>
      <c r="H5" s="7">
        <v>65</v>
      </c>
      <c r="I5" s="7">
        <v>65</v>
      </c>
      <c r="J5" s="7">
        <v>67</v>
      </c>
      <c r="K5" s="7">
        <f t="shared" si="0"/>
        <v>334</v>
      </c>
      <c r="L5" s="10">
        <f t="shared" si="1"/>
        <v>66.8</v>
      </c>
      <c r="M5" s="10">
        <v>66.8</v>
      </c>
      <c r="N5" s="8"/>
    </row>
    <row r="6" spans="1:14" ht="27.75" x14ac:dyDescent="0.4">
      <c r="A6" s="9" t="s">
        <v>13</v>
      </c>
      <c r="B6" s="11" t="s">
        <v>17</v>
      </c>
      <c r="C6" s="5" t="s">
        <v>16</v>
      </c>
      <c r="D6" s="6" t="s">
        <v>22</v>
      </c>
      <c r="E6" s="7" t="s">
        <v>27</v>
      </c>
      <c r="F6" s="7">
        <v>76</v>
      </c>
      <c r="G6" s="7">
        <v>70</v>
      </c>
      <c r="H6" s="7">
        <v>78</v>
      </c>
      <c r="I6" s="7">
        <v>72</v>
      </c>
      <c r="J6" s="7">
        <v>80</v>
      </c>
      <c r="K6" s="7">
        <f t="shared" si="0"/>
        <v>376</v>
      </c>
      <c r="L6" s="10">
        <f t="shared" si="1"/>
        <v>75.2</v>
      </c>
      <c r="M6" s="10">
        <v>75.2</v>
      </c>
      <c r="N6" s="8"/>
    </row>
    <row r="7" spans="1:14" ht="27.75" x14ac:dyDescent="0.4">
      <c r="A7" s="9" t="s">
        <v>15</v>
      </c>
      <c r="B7" s="11" t="s">
        <v>17</v>
      </c>
      <c r="C7" s="5" t="s">
        <v>16</v>
      </c>
      <c r="D7" s="6" t="s">
        <v>23</v>
      </c>
      <c r="E7" s="7" t="s">
        <v>31</v>
      </c>
      <c r="F7" s="7" t="s">
        <v>25</v>
      </c>
      <c r="G7" s="7" t="s">
        <v>25</v>
      </c>
      <c r="H7" s="7" t="s">
        <v>25</v>
      </c>
      <c r="I7" s="7" t="s">
        <v>25</v>
      </c>
      <c r="J7" s="7" t="s">
        <v>25</v>
      </c>
      <c r="K7" s="7" t="s">
        <v>25</v>
      </c>
      <c r="L7" s="10" t="s">
        <v>10</v>
      </c>
      <c r="M7" s="10" t="s">
        <v>11</v>
      </c>
      <c r="N7" s="8"/>
    </row>
  </sheetData>
  <mergeCells count="1">
    <mergeCell ref="A1:N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争 张</dc:creator>
  <cp:lastModifiedBy>争 张</cp:lastModifiedBy>
  <dcterms:created xsi:type="dcterms:W3CDTF">2024-03-08T04:09:04Z</dcterms:created>
  <dcterms:modified xsi:type="dcterms:W3CDTF">2024-03-08T06:50:00Z</dcterms:modified>
</cp:coreProperties>
</file>