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activeTab="1"/>
  </bookViews>
  <sheets>
    <sheet name="Sheet1" sheetId="1" r:id="rId1"/>
    <sheet name="Sheet2" sheetId="2" r:id="rId2"/>
  </sheets>
  <definedNames>
    <definedName name="_xlnm._FilterDatabase" localSheetId="0" hidden="1">Sheet1!$A$3:$H$39</definedName>
  </definedNames>
  <calcPr calcId="144525"/>
</workbook>
</file>

<file path=xl/sharedStrings.xml><?xml version="1.0" encoding="utf-8"?>
<sst xmlns="http://schemas.openxmlformats.org/spreadsheetml/2006/main" count="231" uniqueCount="162">
  <si>
    <t>附件</t>
  </si>
  <si>
    <t>内蒙古自治区社会科学院2021年上半年公开招聘工作人员总成绩及进入体检考察范围人员名单</t>
  </si>
  <si>
    <t>报考岗位名称</t>
  </si>
  <si>
    <t>准考证号</t>
  </si>
  <si>
    <t>姓  名</t>
  </si>
  <si>
    <t>笔试总成绩</t>
  </si>
  <si>
    <t>面试成绩</t>
  </si>
  <si>
    <t>总成绩</t>
  </si>
  <si>
    <t>排名</t>
  </si>
  <si>
    <t>是否进入体检、考察</t>
  </si>
  <si>
    <t>马克思主义研究1</t>
  </si>
  <si>
    <t>1115081201625</t>
  </si>
  <si>
    <t>王长志</t>
  </si>
  <si>
    <t>69.8333</t>
  </si>
  <si>
    <t>缺考</t>
  </si>
  <si>
    <t>1115082504925</t>
  </si>
  <si>
    <t>汤明媚</t>
  </si>
  <si>
    <t>67.5000</t>
  </si>
  <si>
    <t>是</t>
  </si>
  <si>
    <t>1115081201118</t>
  </si>
  <si>
    <t>寇曼</t>
  </si>
  <si>
    <t>64.3333</t>
  </si>
  <si>
    <t>马克思主义研究2</t>
  </si>
  <si>
    <t>1115080900828</t>
  </si>
  <si>
    <t>王琦</t>
  </si>
  <si>
    <t>70.5000</t>
  </si>
  <si>
    <t>1115080901603</t>
  </si>
  <si>
    <t>刘柯楠</t>
  </si>
  <si>
    <t>70.3333</t>
  </si>
  <si>
    <t>1115082002116</t>
  </si>
  <si>
    <t>张雪情</t>
  </si>
  <si>
    <t>63.8333</t>
  </si>
  <si>
    <t>图书馆管理</t>
  </si>
  <si>
    <t>1115082601522</t>
  </si>
  <si>
    <t>郭潇洋</t>
  </si>
  <si>
    <t>66.5000</t>
  </si>
  <si>
    <t>1115081101815</t>
  </si>
  <si>
    <t>张婷凯</t>
  </si>
  <si>
    <t>58.8333</t>
  </si>
  <si>
    <t>法学研究1</t>
  </si>
  <si>
    <t>1115082500729</t>
  </si>
  <si>
    <t>赵明蕾</t>
  </si>
  <si>
    <t>71.5000</t>
  </si>
  <si>
    <t>1115081701114</t>
  </si>
  <si>
    <t>周玥晨</t>
  </si>
  <si>
    <t>70.8333</t>
  </si>
  <si>
    <t>1115082401615</t>
  </si>
  <si>
    <t>刘建欣</t>
  </si>
  <si>
    <t>59.6667</t>
  </si>
  <si>
    <t>法学研究2</t>
  </si>
  <si>
    <t>1115082401225</t>
  </si>
  <si>
    <t>任静</t>
  </si>
  <si>
    <t>1115082002102</t>
  </si>
  <si>
    <t>李静</t>
  </si>
  <si>
    <t>69.0000</t>
  </si>
  <si>
    <t>1115081301910</t>
  </si>
  <si>
    <t>汪洋</t>
  </si>
  <si>
    <t>59.1667</t>
  </si>
  <si>
    <t>综合文秘</t>
  </si>
  <si>
    <t>1115082100807</t>
  </si>
  <si>
    <t>郝旭</t>
  </si>
  <si>
    <t>68.6667</t>
  </si>
  <si>
    <t>1115080800714</t>
  </si>
  <si>
    <t>李想</t>
  </si>
  <si>
    <t>68.3333</t>
  </si>
  <si>
    <t>1115080802511</t>
  </si>
  <si>
    <t>王婷伟</t>
  </si>
  <si>
    <t>66.0000</t>
  </si>
  <si>
    <t>社会学研究</t>
  </si>
  <si>
    <t>1115080701005</t>
  </si>
  <si>
    <t>郭芮希</t>
  </si>
  <si>
    <t>71.1667</t>
  </si>
  <si>
    <t>1115080403412</t>
  </si>
  <si>
    <t>王淑芳</t>
  </si>
  <si>
    <t>63.1667</t>
  </si>
  <si>
    <t>一带一路研究1</t>
  </si>
  <si>
    <t>1115082304417</t>
  </si>
  <si>
    <t>赵珈艺</t>
  </si>
  <si>
    <t>81.5000</t>
  </si>
  <si>
    <t>1115080700330</t>
  </si>
  <si>
    <t>诺敏</t>
  </si>
  <si>
    <t>64.5000</t>
  </si>
  <si>
    <t>1115081602518</t>
  </si>
  <si>
    <t>陈博</t>
  </si>
  <si>
    <t>一带一路研究2</t>
  </si>
  <si>
    <t>1115081702722</t>
  </si>
  <si>
    <t>傲蕾</t>
  </si>
  <si>
    <t>72.3333</t>
  </si>
  <si>
    <t>1115081801906</t>
  </si>
  <si>
    <t>段若宇</t>
  </si>
  <si>
    <t>60.3333</t>
  </si>
  <si>
    <t>公共管理研究</t>
  </si>
  <si>
    <t>1115080600727</t>
  </si>
  <si>
    <t>褚玥</t>
  </si>
  <si>
    <t>53.3333</t>
  </si>
  <si>
    <t>1115081601425</t>
  </si>
  <si>
    <t>韩露</t>
  </si>
  <si>
    <t>50.8333</t>
  </si>
  <si>
    <t>1115081100908</t>
  </si>
  <si>
    <t>李茂荣</t>
  </si>
  <si>
    <t>47.0000</t>
  </si>
  <si>
    <t>人事管理</t>
  </si>
  <si>
    <t>1115080702226</t>
  </si>
  <si>
    <t>于佳玉</t>
  </si>
  <si>
    <t>74.3333</t>
  </si>
  <si>
    <t>1115082501921</t>
  </si>
  <si>
    <t>胡洁</t>
  </si>
  <si>
    <t>73.8333</t>
  </si>
  <si>
    <t>1115082502429</t>
  </si>
  <si>
    <t>刘晓媛</t>
  </si>
  <si>
    <t>73.1667</t>
  </si>
  <si>
    <t>民族研究</t>
  </si>
  <si>
    <t>1115082200923</t>
  </si>
  <si>
    <t>道日那</t>
  </si>
  <si>
    <t>65.6667</t>
  </si>
  <si>
    <t>1115080600830</t>
  </si>
  <si>
    <t>周小惠</t>
  </si>
  <si>
    <t>1115082002217</t>
  </si>
  <si>
    <t>王莉</t>
  </si>
  <si>
    <t>65.3333</t>
  </si>
  <si>
    <t>经济研究</t>
  </si>
  <si>
    <t>1115082401612</t>
  </si>
  <si>
    <t>张倩</t>
  </si>
  <si>
    <t>68.5000</t>
  </si>
  <si>
    <t>1115081701926</t>
  </si>
  <si>
    <t>孙宏业</t>
  </si>
  <si>
    <t>68.1667</t>
  </si>
  <si>
    <t>1115081201617</t>
  </si>
  <si>
    <t>苏雅拉</t>
  </si>
  <si>
    <r>
      <t>内蒙古自治区社会科学院</t>
    </r>
    <r>
      <rPr>
        <sz val="16"/>
        <rFont val="DejaVu Sans"/>
        <charset val="134"/>
      </rPr>
      <t>2024</t>
    </r>
    <r>
      <rPr>
        <sz val="16"/>
        <rFont val="宋体"/>
        <charset val="134"/>
      </rPr>
      <t>年度公开招聘工作人员进入体检、考察范围人员名单</t>
    </r>
  </si>
  <si>
    <t>报考部门</t>
  </si>
  <si>
    <t>备注</t>
  </si>
  <si>
    <t>经济研究所</t>
  </si>
  <si>
    <t>2115010902714</t>
  </si>
  <si>
    <t>张思邈</t>
  </si>
  <si>
    <t>否</t>
  </si>
  <si>
    <t>自愿放弃</t>
  </si>
  <si>
    <t>2115261302407</t>
  </si>
  <si>
    <t>常文佳</t>
  </si>
  <si>
    <t>2115010801424</t>
  </si>
  <si>
    <t>郭晓芩</t>
  </si>
  <si>
    <t>政治学与法学研究所</t>
  </si>
  <si>
    <t>2115261300830</t>
  </si>
  <si>
    <t>刘彩虹</t>
  </si>
  <si>
    <t>2115270305405</t>
  </si>
  <si>
    <t>张海霞</t>
  </si>
  <si>
    <t>2115010901302</t>
  </si>
  <si>
    <t>傲妮</t>
  </si>
  <si>
    <t>科研管理处</t>
  </si>
  <si>
    <t>1115013004004</t>
  </si>
  <si>
    <t>翠玲</t>
  </si>
  <si>
    <t>1115014201117</t>
  </si>
  <si>
    <t>曹国利</t>
  </si>
  <si>
    <t>1115020204829</t>
  </si>
  <si>
    <t>马文美</t>
  </si>
  <si>
    <t>宣传办</t>
  </si>
  <si>
    <t>1115010701824</t>
  </si>
  <si>
    <t>王嘉璐</t>
  </si>
  <si>
    <t>1115014410118</t>
  </si>
  <si>
    <t>黄鑫</t>
  </si>
  <si>
    <t>1115230702320</t>
  </si>
  <si>
    <t>特日格乐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</si>
</sst>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2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 wrapText="true"/>
    </xf>
    <xf numFmtId="178" fontId="0" fillId="0" borderId="0" xfId="0" applyNumberFormat="true" applyFill="true" applyBorder="true" applyAlignment="true">
      <alignment vertical="center"/>
    </xf>
    <xf numFmtId="177" fontId="0" fillId="0" borderId="0" xfId="0" applyNumberFormat="true" applyFill="true" applyBorder="true" applyAlignment="true">
      <alignment horizontal="center" vertical="center"/>
    </xf>
    <xf numFmtId="178" fontId="0" fillId="0" borderId="0" xfId="0" applyNumberForma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178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/>
    </xf>
    <xf numFmtId="178" fontId="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8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0" xfId="0" applyFill="true" applyBorder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177" fontId="0" fillId="0" borderId="0" xfId="0" applyNumberFormat="true" applyFill="true" applyBorder="true" applyAlignment="true">
      <alignment vertical="center"/>
    </xf>
    <xf numFmtId="177" fontId="0" fillId="0" borderId="0" xfId="0" applyNumberForma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0" fillId="0" borderId="2" xfId="0" applyNumberFormat="true" applyFont="true" applyFill="true" applyBorder="true" applyAlignment="true">
      <alignment horizontal="center" vertical="center"/>
    </xf>
    <xf numFmtId="177" fontId="0" fillId="0" borderId="3" xfId="0" applyNumberFormat="true" applyFont="true" applyFill="true" applyBorder="true" applyAlignment="true">
      <alignment horizontal="center" vertical="center"/>
    </xf>
    <xf numFmtId="177" fontId="0" fillId="0" borderId="4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A40"/>
  <sheetViews>
    <sheetView workbookViewId="0">
      <selection activeCell="A3" sqref="A$1:H$1048576"/>
    </sheetView>
  </sheetViews>
  <sheetFormatPr defaultColWidth="9" defaultRowHeight="16.5"/>
  <cols>
    <col min="1" max="1" width="17.5" style="1" customWidth="true"/>
    <col min="2" max="2" width="17.5" style="2" customWidth="true"/>
    <col min="3" max="3" width="9.75" style="1" customWidth="true"/>
    <col min="4" max="4" width="11.5" style="24" customWidth="true"/>
    <col min="5" max="5" width="9" style="4"/>
    <col min="6" max="6" width="9.375" style="25"/>
    <col min="7" max="7" width="9" style="6"/>
    <col min="8" max="8" width="11" style="6" customWidth="true"/>
    <col min="9" max="16381" width="9" style="1"/>
  </cols>
  <sheetData>
    <row r="1" spans="1:1">
      <c r="A1" s="1" t="s">
        <v>0</v>
      </c>
    </row>
    <row r="2" s="22" customFormat="true" ht="71" customHeight="true" spans="1:8">
      <c r="A2" s="26" t="s">
        <v>1</v>
      </c>
      <c r="B2" s="26"/>
      <c r="C2" s="26"/>
      <c r="D2" s="26"/>
      <c r="E2" s="26"/>
      <c r="F2" s="26"/>
      <c r="G2" s="26"/>
      <c r="H2" s="26"/>
    </row>
    <row r="3" s="1" customFormat="true" ht="30" customHeight="true" spans="1:8">
      <c r="A3" s="8" t="s">
        <v>2</v>
      </c>
      <c r="B3" s="9" t="s">
        <v>3</v>
      </c>
      <c r="C3" s="9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5" t="s">
        <v>9</v>
      </c>
    </row>
    <row r="4" s="1" customFormat="true" ht="15" customHeight="true" spans="1:8">
      <c r="A4" s="11" t="s">
        <v>10</v>
      </c>
      <c r="B4" s="11" t="s">
        <v>11</v>
      </c>
      <c r="C4" s="11" t="s">
        <v>12</v>
      </c>
      <c r="D4" s="27" t="s">
        <v>13</v>
      </c>
      <c r="E4" s="28" t="s">
        <v>14</v>
      </c>
      <c r="F4" s="29"/>
      <c r="G4" s="30"/>
      <c r="H4" s="31"/>
    </row>
    <row r="5" s="1" customFormat="true" ht="15" customHeight="true" spans="1:8">
      <c r="A5" s="11" t="s">
        <v>10</v>
      </c>
      <c r="B5" s="11" t="s">
        <v>15</v>
      </c>
      <c r="C5" s="11" t="s">
        <v>16</v>
      </c>
      <c r="D5" s="27" t="s">
        <v>17</v>
      </c>
      <c r="E5" s="16">
        <v>79.4</v>
      </c>
      <c r="F5" s="32">
        <f t="shared" ref="F4:F39" si="0">D5*60%+E5*40%</f>
        <v>72.26</v>
      </c>
      <c r="G5" s="19">
        <v>1</v>
      </c>
      <c r="H5" s="19" t="s">
        <v>18</v>
      </c>
    </row>
    <row r="6" s="1" customFormat="true" ht="15" customHeight="true" spans="1:8">
      <c r="A6" s="11" t="s">
        <v>10</v>
      </c>
      <c r="B6" s="11" t="s">
        <v>19</v>
      </c>
      <c r="C6" s="11" t="s">
        <v>20</v>
      </c>
      <c r="D6" s="27" t="s">
        <v>21</v>
      </c>
      <c r="E6" s="16">
        <v>74</v>
      </c>
      <c r="F6" s="32">
        <f t="shared" si="0"/>
        <v>68.19998</v>
      </c>
      <c r="G6" s="19">
        <v>2</v>
      </c>
      <c r="H6" s="31"/>
    </row>
    <row r="7" s="1" customFormat="true" ht="15" customHeight="true" spans="1:8">
      <c r="A7" s="11" t="s">
        <v>22</v>
      </c>
      <c r="B7" s="11" t="s">
        <v>23</v>
      </c>
      <c r="C7" s="11" t="s">
        <v>24</v>
      </c>
      <c r="D7" s="27" t="s">
        <v>25</v>
      </c>
      <c r="E7" s="16">
        <v>76.6</v>
      </c>
      <c r="F7" s="32">
        <f t="shared" si="0"/>
        <v>72.94</v>
      </c>
      <c r="G7" s="19">
        <v>1</v>
      </c>
      <c r="H7" s="19" t="s">
        <v>18</v>
      </c>
    </row>
    <row r="8" s="1" customFormat="true" ht="15" customHeight="true" spans="1:8">
      <c r="A8" s="11" t="s">
        <v>22</v>
      </c>
      <c r="B8" s="11" t="s">
        <v>26</v>
      </c>
      <c r="C8" s="11" t="s">
        <v>27</v>
      </c>
      <c r="D8" s="27" t="s">
        <v>28</v>
      </c>
      <c r="E8" s="16">
        <v>76.6</v>
      </c>
      <c r="F8" s="32">
        <f t="shared" si="0"/>
        <v>72.83998</v>
      </c>
      <c r="G8" s="19">
        <v>2</v>
      </c>
      <c r="H8" s="31"/>
    </row>
    <row r="9" s="1" customFormat="true" ht="15" customHeight="true" spans="1:8">
      <c r="A9" s="11" t="s">
        <v>22</v>
      </c>
      <c r="B9" s="11" t="s">
        <v>29</v>
      </c>
      <c r="C9" s="11" t="s">
        <v>30</v>
      </c>
      <c r="D9" s="27" t="s">
        <v>31</v>
      </c>
      <c r="E9" s="16">
        <v>72.1</v>
      </c>
      <c r="F9" s="32">
        <f t="shared" si="0"/>
        <v>67.13998</v>
      </c>
      <c r="G9" s="19">
        <v>3</v>
      </c>
      <c r="H9" s="31"/>
    </row>
    <row r="10" s="1" customFormat="true" ht="15" customHeight="true" spans="1:8">
      <c r="A10" s="11" t="s">
        <v>32</v>
      </c>
      <c r="B10" s="11" t="s">
        <v>33</v>
      </c>
      <c r="C10" s="11" t="s">
        <v>34</v>
      </c>
      <c r="D10" s="27" t="s">
        <v>35</v>
      </c>
      <c r="E10" s="16">
        <v>73.8</v>
      </c>
      <c r="F10" s="32">
        <f t="shared" si="0"/>
        <v>69.42</v>
      </c>
      <c r="G10" s="19">
        <v>1</v>
      </c>
      <c r="H10" s="19" t="s">
        <v>18</v>
      </c>
    </row>
    <row r="11" s="1" customFormat="true" ht="15" customHeight="true" spans="1:8">
      <c r="A11" s="11" t="s">
        <v>32</v>
      </c>
      <c r="B11" s="11" t="s">
        <v>36</v>
      </c>
      <c r="C11" s="11" t="s">
        <v>37</v>
      </c>
      <c r="D11" s="27" t="s">
        <v>38</v>
      </c>
      <c r="E11" s="16">
        <v>74</v>
      </c>
      <c r="F11" s="32">
        <f t="shared" si="0"/>
        <v>64.89998</v>
      </c>
      <c r="G11" s="19">
        <v>2</v>
      </c>
      <c r="H11" s="31"/>
    </row>
    <row r="12" s="1" customFormat="true" ht="15" customHeight="true" spans="1:8">
      <c r="A12" s="11" t="s">
        <v>39</v>
      </c>
      <c r="B12" s="11" t="s">
        <v>40</v>
      </c>
      <c r="C12" s="11" t="s">
        <v>41</v>
      </c>
      <c r="D12" s="27" t="s">
        <v>42</v>
      </c>
      <c r="E12" s="16">
        <v>79.4</v>
      </c>
      <c r="F12" s="32">
        <f t="shared" si="0"/>
        <v>74.66</v>
      </c>
      <c r="G12" s="19">
        <v>1</v>
      </c>
      <c r="H12" s="19" t="s">
        <v>18</v>
      </c>
    </row>
    <row r="13" s="1" customFormat="true" ht="15" customHeight="true" spans="1:8">
      <c r="A13" s="11" t="s">
        <v>39</v>
      </c>
      <c r="B13" s="11" t="s">
        <v>43</v>
      </c>
      <c r="C13" s="11" t="s">
        <v>44</v>
      </c>
      <c r="D13" s="27" t="s">
        <v>45</v>
      </c>
      <c r="E13" s="16">
        <v>76</v>
      </c>
      <c r="F13" s="32">
        <f t="shared" si="0"/>
        <v>72.89998</v>
      </c>
      <c r="G13" s="19">
        <v>2</v>
      </c>
      <c r="H13" s="31"/>
    </row>
    <row r="14" s="1" customFormat="true" ht="15" customHeight="true" spans="1:8">
      <c r="A14" s="11" t="s">
        <v>39</v>
      </c>
      <c r="B14" s="11" t="s">
        <v>46</v>
      </c>
      <c r="C14" s="11" t="s">
        <v>47</v>
      </c>
      <c r="D14" s="27" t="s">
        <v>48</v>
      </c>
      <c r="E14" s="28" t="s">
        <v>14</v>
      </c>
      <c r="F14" s="29"/>
      <c r="G14" s="30"/>
      <c r="H14" s="31"/>
    </row>
    <row r="15" s="1" customFormat="true" ht="15" customHeight="true" spans="1:8">
      <c r="A15" s="11" t="s">
        <v>49</v>
      </c>
      <c r="B15" s="11" t="s">
        <v>50</v>
      </c>
      <c r="C15" s="11" t="s">
        <v>51</v>
      </c>
      <c r="D15" s="27" t="s">
        <v>13</v>
      </c>
      <c r="E15" s="16">
        <v>74.4</v>
      </c>
      <c r="F15" s="32">
        <f t="shared" si="0"/>
        <v>71.65998</v>
      </c>
      <c r="G15" s="19">
        <v>1</v>
      </c>
      <c r="H15" s="19" t="s">
        <v>18</v>
      </c>
    </row>
    <row r="16" s="1" customFormat="true" ht="15" customHeight="true" spans="1:8">
      <c r="A16" s="11" t="s">
        <v>49</v>
      </c>
      <c r="B16" s="11" t="s">
        <v>52</v>
      </c>
      <c r="C16" s="11" t="s">
        <v>53</v>
      </c>
      <c r="D16" s="27" t="s">
        <v>54</v>
      </c>
      <c r="E16" s="16">
        <v>73.2</v>
      </c>
      <c r="F16" s="32">
        <f t="shared" si="0"/>
        <v>70.68</v>
      </c>
      <c r="G16" s="19">
        <v>2</v>
      </c>
      <c r="H16" s="31"/>
    </row>
    <row r="17" s="1" customFormat="true" ht="15" customHeight="true" spans="1:8">
      <c r="A17" s="11" t="s">
        <v>49</v>
      </c>
      <c r="B17" s="11" t="s">
        <v>55</v>
      </c>
      <c r="C17" s="11" t="s">
        <v>56</v>
      </c>
      <c r="D17" s="27" t="s">
        <v>57</v>
      </c>
      <c r="E17" s="28" t="s">
        <v>14</v>
      </c>
      <c r="F17" s="29"/>
      <c r="G17" s="30"/>
      <c r="H17" s="31"/>
    </row>
    <row r="18" s="1" customFormat="true" ht="15" customHeight="true" spans="1:8">
      <c r="A18" s="11" t="s">
        <v>58</v>
      </c>
      <c r="B18" s="11" t="s">
        <v>59</v>
      </c>
      <c r="C18" s="11" t="s">
        <v>60</v>
      </c>
      <c r="D18" s="27" t="s">
        <v>61</v>
      </c>
      <c r="E18" s="16">
        <v>75.2</v>
      </c>
      <c r="F18" s="32">
        <f t="shared" si="0"/>
        <v>71.28002</v>
      </c>
      <c r="G18" s="19">
        <v>1</v>
      </c>
      <c r="H18" s="19" t="s">
        <v>18</v>
      </c>
    </row>
    <row r="19" s="1" customFormat="true" ht="15" customHeight="true" spans="1:8">
      <c r="A19" s="11" t="s">
        <v>58</v>
      </c>
      <c r="B19" s="11" t="s">
        <v>62</v>
      </c>
      <c r="C19" s="11" t="s">
        <v>63</v>
      </c>
      <c r="D19" s="27" t="s">
        <v>64</v>
      </c>
      <c r="E19" s="16">
        <v>73.6</v>
      </c>
      <c r="F19" s="32">
        <f t="shared" si="0"/>
        <v>70.43998</v>
      </c>
      <c r="G19" s="19">
        <v>2</v>
      </c>
      <c r="H19" s="31"/>
    </row>
    <row r="20" s="1" customFormat="true" ht="15" customHeight="true" spans="1:8">
      <c r="A20" s="11" t="s">
        <v>58</v>
      </c>
      <c r="B20" s="11" t="s">
        <v>65</v>
      </c>
      <c r="C20" s="11" t="s">
        <v>66</v>
      </c>
      <c r="D20" s="27" t="s">
        <v>67</v>
      </c>
      <c r="E20" s="16">
        <v>72.4</v>
      </c>
      <c r="F20" s="32">
        <f t="shared" si="0"/>
        <v>68.56</v>
      </c>
      <c r="G20" s="19">
        <v>3</v>
      </c>
      <c r="H20" s="31"/>
    </row>
    <row r="21" s="1" customFormat="true" ht="15" customHeight="true" spans="1:8">
      <c r="A21" s="11" t="s">
        <v>68</v>
      </c>
      <c r="B21" s="11" t="s">
        <v>69</v>
      </c>
      <c r="C21" s="11" t="s">
        <v>70</v>
      </c>
      <c r="D21" s="27" t="s">
        <v>71</v>
      </c>
      <c r="E21" s="16">
        <v>78.6</v>
      </c>
      <c r="F21" s="32">
        <f t="shared" si="0"/>
        <v>74.14002</v>
      </c>
      <c r="G21" s="19">
        <v>1</v>
      </c>
      <c r="H21" s="19" t="s">
        <v>18</v>
      </c>
    </row>
    <row r="22" s="1" customFormat="true" ht="15" customHeight="true" spans="1:8">
      <c r="A22" s="11" t="s">
        <v>68</v>
      </c>
      <c r="B22" s="11" t="s">
        <v>72</v>
      </c>
      <c r="C22" s="11" t="s">
        <v>73</v>
      </c>
      <c r="D22" s="27" t="s">
        <v>74</v>
      </c>
      <c r="E22" s="16">
        <v>82.8</v>
      </c>
      <c r="F22" s="32">
        <f t="shared" si="0"/>
        <v>71.02002</v>
      </c>
      <c r="G22" s="19">
        <v>2</v>
      </c>
      <c r="H22" s="31"/>
    </row>
    <row r="23" s="1" customFormat="true" ht="15" customHeight="true" spans="1:8">
      <c r="A23" s="11" t="s">
        <v>75</v>
      </c>
      <c r="B23" s="11" t="s">
        <v>76</v>
      </c>
      <c r="C23" s="11" t="s">
        <v>77</v>
      </c>
      <c r="D23" s="27" t="s">
        <v>78</v>
      </c>
      <c r="E23" s="16">
        <v>74.8</v>
      </c>
      <c r="F23" s="32">
        <f t="shared" si="0"/>
        <v>78.82</v>
      </c>
      <c r="G23" s="19">
        <v>1</v>
      </c>
      <c r="H23" s="19" t="s">
        <v>18</v>
      </c>
    </row>
    <row r="24" s="1" customFormat="true" ht="15" customHeight="true" spans="1:8">
      <c r="A24" s="11" t="s">
        <v>75</v>
      </c>
      <c r="B24" s="11" t="s">
        <v>79</v>
      </c>
      <c r="C24" s="11" t="s">
        <v>80</v>
      </c>
      <c r="D24" s="27" t="s">
        <v>81</v>
      </c>
      <c r="E24" s="16">
        <v>74.1</v>
      </c>
      <c r="F24" s="32">
        <f t="shared" si="0"/>
        <v>68.34</v>
      </c>
      <c r="G24" s="19">
        <v>2</v>
      </c>
      <c r="H24" s="31"/>
    </row>
    <row r="25" s="1" customFormat="true" ht="15" customHeight="true" spans="1:8">
      <c r="A25" s="11" t="s">
        <v>75</v>
      </c>
      <c r="B25" s="11" t="s">
        <v>82</v>
      </c>
      <c r="C25" s="11" t="s">
        <v>83</v>
      </c>
      <c r="D25" s="27" t="s">
        <v>38</v>
      </c>
      <c r="E25" s="16">
        <v>76.2</v>
      </c>
      <c r="F25" s="32">
        <f t="shared" si="0"/>
        <v>65.77998</v>
      </c>
      <c r="G25" s="19">
        <v>3</v>
      </c>
      <c r="H25" s="31"/>
    </row>
    <row r="26" s="1" customFormat="true" ht="15" customHeight="true" spans="1:8">
      <c r="A26" s="11" t="s">
        <v>84</v>
      </c>
      <c r="B26" s="11" t="s">
        <v>85</v>
      </c>
      <c r="C26" s="11" t="s">
        <v>86</v>
      </c>
      <c r="D26" s="27" t="s">
        <v>87</v>
      </c>
      <c r="E26" s="16">
        <v>73.4</v>
      </c>
      <c r="F26" s="32">
        <f t="shared" si="0"/>
        <v>72.75998</v>
      </c>
      <c r="G26" s="19">
        <v>1</v>
      </c>
      <c r="H26" s="19" t="s">
        <v>18</v>
      </c>
    </row>
    <row r="27" s="1" customFormat="true" ht="15" customHeight="true" spans="1:8">
      <c r="A27" s="11" t="s">
        <v>84</v>
      </c>
      <c r="B27" s="11" t="s">
        <v>88</v>
      </c>
      <c r="C27" s="11" t="s">
        <v>89</v>
      </c>
      <c r="D27" s="27" t="s">
        <v>90</v>
      </c>
      <c r="E27" s="16">
        <v>74.9</v>
      </c>
      <c r="F27" s="32">
        <f t="shared" si="0"/>
        <v>66.15998</v>
      </c>
      <c r="G27" s="19">
        <v>2</v>
      </c>
      <c r="H27" s="31"/>
    </row>
    <row r="28" s="1" customFormat="true" ht="15" customHeight="true" spans="1:8">
      <c r="A28" s="11" t="s">
        <v>91</v>
      </c>
      <c r="B28" s="11" t="s">
        <v>92</v>
      </c>
      <c r="C28" s="11" t="s">
        <v>93</v>
      </c>
      <c r="D28" s="27" t="s">
        <v>94</v>
      </c>
      <c r="E28" s="16">
        <v>67.1</v>
      </c>
      <c r="F28" s="32">
        <f t="shared" si="0"/>
        <v>58.83998</v>
      </c>
      <c r="G28" s="19">
        <v>2</v>
      </c>
      <c r="H28" s="31"/>
    </row>
    <row r="29" s="1" customFormat="true" ht="15" customHeight="true" spans="1:8">
      <c r="A29" s="11" t="s">
        <v>91</v>
      </c>
      <c r="B29" s="11" t="s">
        <v>95</v>
      </c>
      <c r="C29" s="11" t="s">
        <v>96</v>
      </c>
      <c r="D29" s="27" t="s">
        <v>97</v>
      </c>
      <c r="E29" s="16">
        <v>73</v>
      </c>
      <c r="F29" s="32">
        <f t="shared" si="0"/>
        <v>59.69998</v>
      </c>
      <c r="G29" s="19">
        <v>1</v>
      </c>
      <c r="H29" s="19" t="s">
        <v>18</v>
      </c>
    </row>
    <row r="30" s="1" customFormat="true" ht="15" customHeight="true" spans="1:8">
      <c r="A30" s="11" t="s">
        <v>91</v>
      </c>
      <c r="B30" s="11" t="s">
        <v>98</v>
      </c>
      <c r="C30" s="11" t="s">
        <v>99</v>
      </c>
      <c r="D30" s="27" t="s">
        <v>100</v>
      </c>
      <c r="E30" s="16">
        <v>72.2</v>
      </c>
      <c r="F30" s="32">
        <f t="shared" si="0"/>
        <v>57.08</v>
      </c>
      <c r="G30" s="19">
        <v>3</v>
      </c>
      <c r="H30" s="31"/>
    </row>
    <row r="31" s="1" customFormat="true" ht="15" customHeight="true" spans="1:8">
      <c r="A31" s="11" t="s">
        <v>101</v>
      </c>
      <c r="B31" s="11" t="s">
        <v>102</v>
      </c>
      <c r="C31" s="11" t="s">
        <v>103</v>
      </c>
      <c r="D31" s="27" t="s">
        <v>104</v>
      </c>
      <c r="E31" s="16">
        <v>76.4</v>
      </c>
      <c r="F31" s="32">
        <f t="shared" si="0"/>
        <v>75.15998</v>
      </c>
      <c r="G31" s="19">
        <v>1</v>
      </c>
      <c r="H31" s="19" t="s">
        <v>18</v>
      </c>
    </row>
    <row r="32" s="1" customFormat="true" ht="15" customHeight="true" spans="1:8">
      <c r="A32" s="11" t="s">
        <v>101</v>
      </c>
      <c r="B32" s="11" t="s">
        <v>105</v>
      </c>
      <c r="C32" s="11" t="s">
        <v>106</v>
      </c>
      <c r="D32" s="27" t="s">
        <v>107</v>
      </c>
      <c r="E32" s="16">
        <v>75.9</v>
      </c>
      <c r="F32" s="32">
        <f t="shared" si="0"/>
        <v>74.65998</v>
      </c>
      <c r="G32" s="19">
        <v>2</v>
      </c>
      <c r="H32" s="31"/>
    </row>
    <row r="33" s="1" customFormat="true" ht="15" customHeight="true" spans="1:8">
      <c r="A33" s="11" t="s">
        <v>101</v>
      </c>
      <c r="B33" s="11" t="s">
        <v>108</v>
      </c>
      <c r="C33" s="11" t="s">
        <v>109</v>
      </c>
      <c r="D33" s="27" t="s">
        <v>110</v>
      </c>
      <c r="E33" s="16">
        <v>72.6</v>
      </c>
      <c r="F33" s="32">
        <f t="shared" si="0"/>
        <v>72.94002</v>
      </c>
      <c r="G33" s="19">
        <v>3</v>
      </c>
      <c r="H33" s="31"/>
    </row>
    <row r="34" s="1" customFormat="true" ht="15" customHeight="true" spans="1:8">
      <c r="A34" s="11" t="s">
        <v>111</v>
      </c>
      <c r="B34" s="11" t="s">
        <v>112</v>
      </c>
      <c r="C34" s="11" t="s">
        <v>113</v>
      </c>
      <c r="D34" s="27" t="s">
        <v>114</v>
      </c>
      <c r="E34" s="16">
        <v>72.2</v>
      </c>
      <c r="F34" s="32">
        <f t="shared" si="0"/>
        <v>68.28002</v>
      </c>
      <c r="G34" s="19">
        <v>1</v>
      </c>
      <c r="H34" s="19" t="s">
        <v>18</v>
      </c>
    </row>
    <row r="35" s="1" customFormat="true" ht="15" customHeight="true" spans="1:8">
      <c r="A35" s="11" t="s">
        <v>111</v>
      </c>
      <c r="B35" s="11" t="s">
        <v>115</v>
      </c>
      <c r="C35" s="11" t="s">
        <v>116</v>
      </c>
      <c r="D35" s="27" t="s">
        <v>114</v>
      </c>
      <c r="E35" s="16">
        <v>64.4</v>
      </c>
      <c r="F35" s="32">
        <f t="shared" si="0"/>
        <v>65.16002</v>
      </c>
      <c r="G35" s="19">
        <v>3</v>
      </c>
      <c r="H35" s="31"/>
    </row>
    <row r="36" s="1" customFormat="true" ht="15" customHeight="true" spans="1:8">
      <c r="A36" s="11" t="s">
        <v>111</v>
      </c>
      <c r="B36" s="11" t="s">
        <v>117</v>
      </c>
      <c r="C36" s="11" t="s">
        <v>118</v>
      </c>
      <c r="D36" s="27" t="s">
        <v>119</v>
      </c>
      <c r="E36" s="16">
        <v>70.2</v>
      </c>
      <c r="F36" s="32">
        <f t="shared" si="0"/>
        <v>67.27998</v>
      </c>
      <c r="G36" s="19">
        <v>2</v>
      </c>
      <c r="H36" s="31"/>
    </row>
    <row r="37" s="1" customFormat="true" ht="15" customHeight="true" spans="1:8">
      <c r="A37" s="11" t="s">
        <v>120</v>
      </c>
      <c r="B37" s="11" t="s">
        <v>121</v>
      </c>
      <c r="C37" s="11" t="s">
        <v>122</v>
      </c>
      <c r="D37" s="27" t="s">
        <v>123</v>
      </c>
      <c r="E37" s="16">
        <v>76.8</v>
      </c>
      <c r="F37" s="32">
        <f t="shared" si="0"/>
        <v>71.82</v>
      </c>
      <c r="G37" s="19">
        <v>1</v>
      </c>
      <c r="H37" s="19" t="s">
        <v>18</v>
      </c>
    </row>
    <row r="38" s="1" customFormat="true" ht="15" customHeight="true" spans="1:8">
      <c r="A38" s="11" t="s">
        <v>120</v>
      </c>
      <c r="B38" s="11" t="s">
        <v>124</v>
      </c>
      <c r="C38" s="11" t="s">
        <v>125</v>
      </c>
      <c r="D38" s="27" t="s">
        <v>126</v>
      </c>
      <c r="E38" s="16">
        <v>71.2</v>
      </c>
      <c r="F38" s="32">
        <f t="shared" si="0"/>
        <v>69.38002</v>
      </c>
      <c r="G38" s="19">
        <v>2</v>
      </c>
      <c r="H38" s="31"/>
    </row>
    <row r="39" s="1" customFormat="true" ht="15" customHeight="true" spans="1:8">
      <c r="A39" s="11" t="s">
        <v>120</v>
      </c>
      <c r="B39" s="11" t="s">
        <v>127</v>
      </c>
      <c r="C39" s="11" t="s">
        <v>128</v>
      </c>
      <c r="D39" s="27" t="s">
        <v>21</v>
      </c>
      <c r="E39" s="16">
        <v>66.8</v>
      </c>
      <c r="F39" s="32">
        <f t="shared" si="0"/>
        <v>65.31998</v>
      </c>
      <c r="G39" s="19">
        <v>3</v>
      </c>
      <c r="H39" s="31"/>
    </row>
    <row r="40" s="23" customFormat="true" spans="1:16381">
      <c r="A40" s="1"/>
      <c r="B40" s="2"/>
      <c r="C40" s="1"/>
      <c r="D40" s="25"/>
      <c r="E40" s="4"/>
      <c r="F40" s="25"/>
      <c r="G40" s="6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</row>
  </sheetData>
  <mergeCells count="4">
    <mergeCell ref="A2:H2"/>
    <mergeCell ref="E4:G4"/>
    <mergeCell ref="E14:G14"/>
    <mergeCell ref="E17:G17"/>
  </mergeCells>
  <pageMargins left="0.432638888888889" right="0.156944444444444" top="0.590277777777778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"/>
  <sheetViews>
    <sheetView tabSelected="1" zoomScale="175" zoomScaleNormal="175" workbookViewId="0">
      <selection activeCell="G13" sqref="G13"/>
    </sheetView>
  </sheetViews>
  <sheetFormatPr defaultColWidth="9" defaultRowHeight="16.5"/>
  <cols>
    <col min="1" max="1" width="12.3333333333333" style="1" customWidth="true"/>
    <col min="2" max="2" width="8.31666666666667" style="2" customWidth="true"/>
    <col min="3" max="3" width="9.75" style="1" customWidth="true"/>
    <col min="4" max="4" width="6.96666666666667" style="3" customWidth="true"/>
    <col min="5" max="5" width="6.175" style="4" customWidth="true"/>
    <col min="6" max="6" width="7.425" style="5" customWidth="true"/>
    <col min="7" max="7" width="5.21666666666667" style="6" customWidth="true"/>
    <col min="8" max="8" width="11" style="6" customWidth="true"/>
    <col min="9" max="9" width="5.20833333333333" customWidth="true"/>
  </cols>
  <sheetData>
    <row r="1" spans="1:1">
      <c r="A1" s="1" t="s">
        <v>0</v>
      </c>
    </row>
    <row r="2" ht="60" customHeight="true" spans="1:9">
      <c r="A2" s="7" t="s">
        <v>129</v>
      </c>
      <c r="B2" s="7"/>
      <c r="C2" s="7"/>
      <c r="D2" s="7"/>
      <c r="E2" s="7"/>
      <c r="F2" s="7"/>
      <c r="G2" s="7"/>
      <c r="H2" s="7"/>
      <c r="I2" s="7"/>
    </row>
    <row r="3" ht="33" spans="1:9">
      <c r="A3" s="8" t="s">
        <v>130</v>
      </c>
      <c r="B3" s="9" t="s">
        <v>3</v>
      </c>
      <c r="C3" s="9" t="s">
        <v>4</v>
      </c>
      <c r="D3" s="10" t="s">
        <v>5</v>
      </c>
      <c r="E3" s="13" t="s">
        <v>6</v>
      </c>
      <c r="F3" s="10" t="s">
        <v>7</v>
      </c>
      <c r="G3" s="14" t="s">
        <v>8</v>
      </c>
      <c r="H3" s="15" t="s">
        <v>9</v>
      </c>
      <c r="I3" s="15" t="s">
        <v>131</v>
      </c>
    </row>
    <row r="4" spans="1:9">
      <c r="A4" s="11" t="s">
        <v>132</v>
      </c>
      <c r="B4" s="33" t="s">
        <v>133</v>
      </c>
      <c r="C4" s="11" t="s">
        <v>134</v>
      </c>
      <c r="D4" s="12">
        <v>66.86</v>
      </c>
      <c r="E4" s="16">
        <v>78.6</v>
      </c>
      <c r="F4" s="17">
        <v>72.73</v>
      </c>
      <c r="G4" s="18">
        <v>1</v>
      </c>
      <c r="H4" s="19" t="s">
        <v>135</v>
      </c>
      <c r="I4" s="21" t="s">
        <v>136</v>
      </c>
    </row>
    <row r="5" spans="1:9">
      <c r="A5" s="11" t="s">
        <v>132</v>
      </c>
      <c r="B5" s="33" t="s">
        <v>137</v>
      </c>
      <c r="C5" s="11" t="s">
        <v>138</v>
      </c>
      <c r="D5" s="12">
        <v>63.033</v>
      </c>
      <c r="E5" s="16">
        <v>78</v>
      </c>
      <c r="F5" s="20">
        <v>70.517</v>
      </c>
      <c r="G5" s="18">
        <v>2</v>
      </c>
      <c r="H5" s="19" t="s">
        <v>135</v>
      </c>
      <c r="I5" s="21" t="s">
        <v>136</v>
      </c>
    </row>
    <row r="6" spans="1:9">
      <c r="A6" s="11" t="s">
        <v>132</v>
      </c>
      <c r="B6" s="33" t="s">
        <v>139</v>
      </c>
      <c r="C6" s="11" t="s">
        <v>140</v>
      </c>
      <c r="D6" s="12">
        <v>62.553</v>
      </c>
      <c r="E6" s="16">
        <v>76.3</v>
      </c>
      <c r="F6" s="20">
        <v>69.427</v>
      </c>
      <c r="G6" s="18">
        <v>3</v>
      </c>
      <c r="H6" s="19" t="s">
        <v>18</v>
      </c>
      <c r="I6" s="21"/>
    </row>
    <row r="7" spans="1:9">
      <c r="A7" s="11" t="s">
        <v>141</v>
      </c>
      <c r="B7" s="33" t="s">
        <v>142</v>
      </c>
      <c r="C7" s="11" t="s">
        <v>143</v>
      </c>
      <c r="D7" s="12">
        <v>65.277</v>
      </c>
      <c r="E7" s="16">
        <v>73.8</v>
      </c>
      <c r="F7" s="20">
        <v>69.539</v>
      </c>
      <c r="G7" s="18">
        <v>1</v>
      </c>
      <c r="H7" s="19" t="s">
        <v>18</v>
      </c>
      <c r="I7" s="21"/>
    </row>
    <row r="8" spans="1:9">
      <c r="A8" s="11" t="s">
        <v>141</v>
      </c>
      <c r="B8" s="33" t="s">
        <v>144</v>
      </c>
      <c r="C8" s="11" t="s">
        <v>145</v>
      </c>
      <c r="D8" s="12">
        <v>57.973</v>
      </c>
      <c r="E8" s="16">
        <v>74.3</v>
      </c>
      <c r="F8" s="20">
        <v>66.137</v>
      </c>
      <c r="G8" s="18">
        <v>2</v>
      </c>
      <c r="H8" s="19" t="s">
        <v>135</v>
      </c>
      <c r="I8" s="21"/>
    </row>
    <row r="9" spans="1:9">
      <c r="A9" s="11" t="s">
        <v>141</v>
      </c>
      <c r="B9" s="33" t="s">
        <v>146</v>
      </c>
      <c r="C9" s="11" t="s">
        <v>147</v>
      </c>
      <c r="D9" s="12">
        <v>56.067</v>
      </c>
      <c r="E9" s="16">
        <v>71.1</v>
      </c>
      <c r="F9" s="20">
        <v>63.584</v>
      </c>
      <c r="G9" s="18">
        <v>3</v>
      </c>
      <c r="H9" s="19" t="s">
        <v>135</v>
      </c>
      <c r="I9" s="21"/>
    </row>
    <row r="10" spans="1:9">
      <c r="A10" s="11" t="s">
        <v>148</v>
      </c>
      <c r="B10" s="33" t="s">
        <v>149</v>
      </c>
      <c r="C10" s="11" t="s">
        <v>150</v>
      </c>
      <c r="D10" s="12">
        <v>66.903</v>
      </c>
      <c r="E10" s="16">
        <v>76</v>
      </c>
      <c r="F10" s="20">
        <v>71.452</v>
      </c>
      <c r="G10" s="18">
        <v>1</v>
      </c>
      <c r="H10" s="19" t="s">
        <v>18</v>
      </c>
      <c r="I10" s="21"/>
    </row>
    <row r="11" spans="1:9">
      <c r="A11" s="11" t="s">
        <v>148</v>
      </c>
      <c r="B11" s="33" t="s">
        <v>151</v>
      </c>
      <c r="C11" s="11" t="s">
        <v>152</v>
      </c>
      <c r="D11" s="12">
        <v>63.42</v>
      </c>
      <c r="E11" s="16">
        <v>69.6</v>
      </c>
      <c r="F11" s="20">
        <v>66.51</v>
      </c>
      <c r="G11" s="18">
        <v>2</v>
      </c>
      <c r="H11" s="19" t="s">
        <v>135</v>
      </c>
      <c r="I11" s="21"/>
    </row>
    <row r="12" spans="1:9">
      <c r="A12" s="11" t="s">
        <v>148</v>
      </c>
      <c r="B12" s="33" t="s">
        <v>153</v>
      </c>
      <c r="C12" s="11" t="s">
        <v>154</v>
      </c>
      <c r="D12" s="12">
        <v>60.213</v>
      </c>
      <c r="E12" s="16">
        <v>71.7</v>
      </c>
      <c r="F12" s="20">
        <v>65.957</v>
      </c>
      <c r="G12" s="18">
        <v>3</v>
      </c>
      <c r="H12" s="19" t="s">
        <v>135</v>
      </c>
      <c r="I12" s="21"/>
    </row>
    <row r="13" spans="1:9">
      <c r="A13" s="11" t="s">
        <v>155</v>
      </c>
      <c r="B13" s="33" t="s">
        <v>156</v>
      </c>
      <c r="C13" s="11" t="s">
        <v>157</v>
      </c>
      <c r="D13" s="12">
        <v>67.72</v>
      </c>
      <c r="E13" s="16">
        <v>77.4</v>
      </c>
      <c r="F13" s="20">
        <v>72.56</v>
      </c>
      <c r="G13" s="18">
        <v>1</v>
      </c>
      <c r="H13" s="19" t="s">
        <v>18</v>
      </c>
      <c r="I13" s="21"/>
    </row>
    <row r="14" spans="1:9">
      <c r="A14" s="11" t="s">
        <v>155</v>
      </c>
      <c r="B14" s="33" t="s">
        <v>158</v>
      </c>
      <c r="C14" s="11" t="s">
        <v>159</v>
      </c>
      <c r="D14" s="12">
        <v>66.763</v>
      </c>
      <c r="E14" s="16">
        <v>76.1</v>
      </c>
      <c r="F14" s="17">
        <v>71.432</v>
      </c>
      <c r="G14" s="18">
        <v>2</v>
      </c>
      <c r="H14" s="19" t="s">
        <v>135</v>
      </c>
      <c r="I14" s="21"/>
    </row>
    <row r="15" spans="1:9">
      <c r="A15" s="11" t="s">
        <v>155</v>
      </c>
      <c r="B15" s="33" t="s">
        <v>160</v>
      </c>
      <c r="C15" s="11" t="s">
        <v>161</v>
      </c>
      <c r="D15" s="12">
        <v>50.25</v>
      </c>
      <c r="E15" s="16">
        <v>69.3</v>
      </c>
      <c r="F15" s="20">
        <v>59.775</v>
      </c>
      <c r="G15" s="18">
        <v>3</v>
      </c>
      <c r="H15" s="19" t="s">
        <v>135</v>
      </c>
      <c r="I15" s="21"/>
    </row>
    <row r="16" spans="4:4">
      <c r="D16" s="5"/>
    </row>
  </sheetData>
  <mergeCells count="1">
    <mergeCell ref="A2:I2"/>
  </mergeCells>
  <pageMargins left="0.0784722222222222" right="0.156944444444444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2021-08-02T23:33:00Z</dcterms:created>
  <dcterms:modified xsi:type="dcterms:W3CDTF">2024-03-11T16:59:39Z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150BB9DB05E8492F9FB0E934B2B752E5</vt:lpwstr>
  </property>
  <property fmtid="{D5CDD505-2E9C-101B-9397-08002B2CF9AE}" pid="3" name="KSOProductBuildVer">
    <vt:lpwstr>2052-11.1.0.10161</vt:lpwstr>
  </property>
</Properties>
</file>