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/>
  </bookViews>
  <sheets>
    <sheet name="Sheet1" sheetId="1" r:id="rId1"/>
  </sheets>
  <definedNames>
    <definedName name="_xlnm._FilterDatabase" localSheetId="0" hidden="1">Sheet1!$A$2:$I$28</definedName>
    <definedName name="_xlnm.Print_Titles" localSheetId="0">Sheet1!$1:$2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<sst xmlns="http://schemas.openxmlformats.org/spreadsheetml/2006/main" count="114" uniqueCount="74">
  <si>
    <t>姓名</t>
  </si>
  <si>
    <t>考号</t>
  </si>
  <si>
    <t>报考单位</t>
  </si>
  <si>
    <t>报考岗位</t>
  </si>
  <si>
    <t>笔试成绩</t>
  </si>
  <si>
    <t>面试成绩</t>
  </si>
  <si>
    <t>综合成绩</t>
  </si>
  <si>
    <t>排名</t>
  </si>
  <si>
    <t>备注</t>
  </si>
  <si>
    <t>刘子沂</t>
  </si>
  <si>
    <t>20240204</t>
  </si>
  <si>
    <t>咸宁市青龙山高级中学</t>
  </si>
  <si>
    <t>A01高中语文教师</t>
  </si>
  <si>
    <t>郑轶</t>
  </si>
  <si>
    <t>20240208</t>
  </si>
  <si>
    <t>赵洋</t>
  </si>
  <si>
    <t>20240212</t>
  </si>
  <si>
    <t>雷雨婷</t>
  </si>
  <si>
    <t>20240201</t>
  </si>
  <si>
    <t>谢佳</t>
  </si>
  <si>
    <t>20240205</t>
  </si>
  <si>
    <t>李恒倩</t>
  </si>
  <si>
    <t>20240115</t>
  </si>
  <si>
    <t>A02高中数学教师</t>
  </si>
  <si>
    <t>黄梓妍</t>
  </si>
  <si>
    <t>20240110</t>
  </si>
  <si>
    <t>郭梁</t>
  </si>
  <si>
    <t>20240117</t>
  </si>
  <si>
    <t>聂思婷</t>
  </si>
  <si>
    <t>20240102</t>
  </si>
  <si>
    <t>陈月</t>
  </si>
  <si>
    <t>20240113</t>
  </si>
  <si>
    <t>尹陈玲</t>
  </si>
  <si>
    <t>20240112</t>
  </si>
  <si>
    <t>韩李青</t>
  </si>
  <si>
    <t>20240305</t>
  </si>
  <si>
    <t>A03高中英语教师</t>
  </si>
  <si>
    <t>谭紫珊</t>
  </si>
  <si>
    <t>20240307</t>
  </si>
  <si>
    <t>周惠</t>
  </si>
  <si>
    <t>20240121</t>
  </si>
  <si>
    <t>A04高中物理教师</t>
  </si>
  <si>
    <t>郭振奇</t>
  </si>
  <si>
    <t>20240126</t>
  </si>
  <si>
    <t>胡若鹏</t>
  </si>
  <si>
    <t>20240124</t>
  </si>
  <si>
    <t>许佳玲</t>
  </si>
  <si>
    <t>20240223</t>
  </si>
  <si>
    <t>A06高中化学教师</t>
  </si>
  <si>
    <t>李润易</t>
  </si>
  <si>
    <t>20240213</t>
  </si>
  <si>
    <t>冯茂实</t>
  </si>
  <si>
    <t>20240326</t>
  </si>
  <si>
    <t>A07高中生物教师</t>
  </si>
  <si>
    <t>骆咏姿</t>
  </si>
  <si>
    <t>20240324</t>
  </si>
  <si>
    <t>毛轩</t>
  </si>
  <si>
    <t>20240228</t>
  </si>
  <si>
    <t>A08高中政治教师</t>
  </si>
  <si>
    <t>王思可</t>
  </si>
  <si>
    <t>20240227</t>
  </si>
  <si>
    <t>李悦</t>
  </si>
  <si>
    <t>20240132</t>
  </si>
  <si>
    <t>A09高中地理教师</t>
  </si>
  <si>
    <t>金诗怡</t>
  </si>
  <si>
    <t>20240130</t>
  </si>
  <si>
    <t>吴子未</t>
  </si>
  <si>
    <t>20240330</t>
  </si>
  <si>
    <t>A10高中体育教师</t>
  </si>
  <si>
    <t>陈雨萱</t>
  </si>
  <si>
    <t>20240226</t>
  </si>
  <si>
    <t>咸宁市横沟高级中学</t>
  </si>
  <si>
    <t>B04高中化学教师</t>
  </si>
  <si>
    <t>咸宁市青龙山高级中学和横沟高级中学2024年校园招聘教师
签订就业协议名单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</si>
</sst>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黑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85" zoomScaleNormal="85" workbookViewId="0">
      <selection activeCell="M5" sqref="M5"/>
    </sheetView>
  </sheetViews>
  <sheetFormatPr defaultColWidth="9" defaultRowHeight="26.25" customHeight="1" x14ac:dyDescent="0.15"/>
  <cols>
    <col min="1" max="1" width="8.125" style="3" customWidth="1"/>
    <col min="2" max="2" width="9" style="3" customWidth="1"/>
    <col min="3" max="3" width="21.125" style="3" customWidth="1"/>
    <col min="4" max="4" width="17.625" style="3" customWidth="1"/>
    <col min="5" max="5" width="9.75" style="4" customWidth="1"/>
    <col min="6" max="6" width="9.5" style="4" customWidth="1"/>
    <col min="7" max="7" width="12.25" style="4" customWidth="1"/>
    <col min="8" max="8" width="8.5" style="4" customWidth="1"/>
    <col min="9" max="9" width="8.75" style="4" customWidth="1"/>
    <col min="10" max="16384" width="9" style="3"/>
  </cols>
  <sheetData>
    <row r="1" spans="1:9" ht="46.5" customHeight="1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</row>
    <row r="2" spans="1:9" ht="26.25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s="1" customFormat="1" ht="35.1" customHeight="1" x14ac:dyDescent="0.15">
      <c r="A3" s="7" t="s">
        <v>9</v>
      </c>
      <c r="B3" s="7" t="s">
        <v>10</v>
      </c>
      <c r="C3" s="7" t="s">
        <v>11</v>
      </c>
      <c r="D3" s="7" t="s">
        <v>12</v>
      </c>
      <c r="E3" s="8">
        <v>75.5</v>
      </c>
      <c r="F3" s="9">
        <v>84</v>
      </c>
      <c r="G3" s="8">
        <f t="shared" ref="G3:G20" si="0">E3*0.4+F3*0.6</f>
        <v>80.599999999999994</v>
      </c>
      <c r="H3" s="9">
        <v>1</v>
      </c>
      <c r="I3" s="9"/>
    </row>
    <row r="4" spans="1:9" s="1" customFormat="1" ht="35.1" customHeight="1" x14ac:dyDescent="0.15">
      <c r="A4" s="7" t="s">
        <v>13</v>
      </c>
      <c r="B4" s="7" t="s">
        <v>14</v>
      </c>
      <c r="C4" s="7" t="s">
        <v>11</v>
      </c>
      <c r="D4" s="7" t="s">
        <v>12</v>
      </c>
      <c r="E4" s="8">
        <v>74.73</v>
      </c>
      <c r="F4" s="9">
        <v>83.6</v>
      </c>
      <c r="G4" s="8">
        <f t="shared" si="0"/>
        <v>80.051999999999992</v>
      </c>
      <c r="H4" s="9">
        <v>2</v>
      </c>
      <c r="I4" s="9"/>
    </row>
    <row r="5" spans="1:9" s="1" customFormat="1" ht="35.1" customHeight="1" x14ac:dyDescent="0.15">
      <c r="A5" s="7" t="s">
        <v>15</v>
      </c>
      <c r="B5" s="7" t="s">
        <v>16</v>
      </c>
      <c r="C5" s="7" t="s">
        <v>11</v>
      </c>
      <c r="D5" s="7" t="s">
        <v>12</v>
      </c>
      <c r="E5" s="8">
        <v>74.13</v>
      </c>
      <c r="F5" s="9">
        <v>80.8</v>
      </c>
      <c r="G5" s="8">
        <f t="shared" si="0"/>
        <v>78.132000000000005</v>
      </c>
      <c r="H5" s="9">
        <v>3</v>
      </c>
      <c r="I5" s="9"/>
    </row>
    <row r="6" spans="1:9" s="1" customFormat="1" ht="35.1" customHeight="1" x14ac:dyDescent="0.15">
      <c r="A6" s="7" t="s">
        <v>17</v>
      </c>
      <c r="B6" s="7" t="s">
        <v>18</v>
      </c>
      <c r="C6" s="7" t="s">
        <v>11</v>
      </c>
      <c r="D6" s="7" t="s">
        <v>12</v>
      </c>
      <c r="E6" s="8">
        <v>68.41</v>
      </c>
      <c r="F6" s="9">
        <v>81.2</v>
      </c>
      <c r="G6" s="8">
        <f t="shared" si="0"/>
        <v>76.084000000000003</v>
      </c>
      <c r="H6" s="9">
        <v>4</v>
      </c>
      <c r="I6" s="9"/>
    </row>
    <row r="7" spans="1:9" s="1" customFormat="1" ht="35.1" customHeight="1" x14ac:dyDescent="0.15">
      <c r="A7" s="7" t="s">
        <v>19</v>
      </c>
      <c r="B7" s="7" t="s">
        <v>20</v>
      </c>
      <c r="C7" s="7" t="s">
        <v>11</v>
      </c>
      <c r="D7" s="7" t="s">
        <v>12</v>
      </c>
      <c r="E7" s="8">
        <v>66.239999999999995</v>
      </c>
      <c r="F7" s="9">
        <v>79.2</v>
      </c>
      <c r="G7" s="8">
        <f t="shared" si="0"/>
        <v>74.016000000000005</v>
      </c>
      <c r="H7" s="9">
        <v>5</v>
      </c>
      <c r="I7" s="9"/>
    </row>
    <row r="8" spans="1:9" s="2" customFormat="1" ht="35.1" customHeight="1" x14ac:dyDescent="0.15">
      <c r="A8" s="7" t="s">
        <v>21</v>
      </c>
      <c r="B8" s="7" t="s">
        <v>22</v>
      </c>
      <c r="C8" s="7" t="s">
        <v>11</v>
      </c>
      <c r="D8" s="7" t="s">
        <v>23</v>
      </c>
      <c r="E8" s="8">
        <v>72.91</v>
      </c>
      <c r="F8" s="9">
        <v>82.56</v>
      </c>
      <c r="G8" s="8">
        <f t="shared" si="0"/>
        <v>78.7</v>
      </c>
      <c r="H8" s="9">
        <v>1</v>
      </c>
      <c r="I8" s="9"/>
    </row>
    <row r="9" spans="1:9" s="2" customFormat="1" ht="35.1" customHeight="1" x14ac:dyDescent="0.15">
      <c r="A9" s="7" t="s">
        <v>24</v>
      </c>
      <c r="B9" s="7" t="s">
        <v>25</v>
      </c>
      <c r="C9" s="7" t="s">
        <v>11</v>
      </c>
      <c r="D9" s="7" t="s">
        <v>23</v>
      </c>
      <c r="E9" s="8">
        <v>67.53</v>
      </c>
      <c r="F9" s="9">
        <v>85.44</v>
      </c>
      <c r="G9" s="8">
        <f t="shared" si="0"/>
        <v>78.275999999999996</v>
      </c>
      <c r="H9" s="9">
        <v>2</v>
      </c>
      <c r="I9" s="9"/>
    </row>
    <row r="10" spans="1:9" s="2" customFormat="1" ht="35.1" customHeight="1" x14ac:dyDescent="0.15">
      <c r="A10" s="7" t="s">
        <v>26</v>
      </c>
      <c r="B10" s="7" t="s">
        <v>27</v>
      </c>
      <c r="C10" s="7" t="s">
        <v>11</v>
      </c>
      <c r="D10" s="7" t="s">
        <v>23</v>
      </c>
      <c r="E10" s="8">
        <v>67.78</v>
      </c>
      <c r="F10" s="9">
        <v>83.3</v>
      </c>
      <c r="G10" s="8">
        <f t="shared" si="0"/>
        <v>77.091999999999999</v>
      </c>
      <c r="H10" s="9">
        <v>3</v>
      </c>
      <c r="I10" s="9"/>
    </row>
    <row r="11" spans="1:9" s="2" customFormat="1" ht="35.1" customHeight="1" x14ac:dyDescent="0.15">
      <c r="A11" s="7" t="s">
        <v>28</v>
      </c>
      <c r="B11" s="7" t="s">
        <v>29</v>
      </c>
      <c r="C11" s="7" t="s">
        <v>11</v>
      </c>
      <c r="D11" s="7" t="s">
        <v>23</v>
      </c>
      <c r="E11" s="8">
        <v>66.89</v>
      </c>
      <c r="F11" s="9">
        <v>83.36</v>
      </c>
      <c r="G11" s="8">
        <f t="shared" si="0"/>
        <v>76.771999999999991</v>
      </c>
      <c r="H11" s="9">
        <v>4</v>
      </c>
      <c r="I11" s="9"/>
    </row>
    <row r="12" spans="1:9" s="2" customFormat="1" ht="35.1" customHeight="1" x14ac:dyDescent="0.15">
      <c r="A12" s="7" t="s">
        <v>30</v>
      </c>
      <c r="B12" s="7" t="s">
        <v>31</v>
      </c>
      <c r="C12" s="7" t="s">
        <v>11</v>
      </c>
      <c r="D12" s="7" t="s">
        <v>23</v>
      </c>
      <c r="E12" s="8">
        <v>62.67</v>
      </c>
      <c r="F12" s="9">
        <v>83.68</v>
      </c>
      <c r="G12" s="8">
        <f t="shared" si="0"/>
        <v>75.27600000000001</v>
      </c>
      <c r="H12" s="9">
        <v>5</v>
      </c>
      <c r="I12" s="9"/>
    </row>
    <row r="13" spans="1:9" s="2" customFormat="1" ht="35.1" customHeight="1" x14ac:dyDescent="0.15">
      <c r="A13" s="7" t="s">
        <v>32</v>
      </c>
      <c r="B13" s="7" t="s">
        <v>33</v>
      </c>
      <c r="C13" s="7" t="s">
        <v>11</v>
      </c>
      <c r="D13" s="7" t="s">
        <v>23</v>
      </c>
      <c r="E13" s="8">
        <v>63.53</v>
      </c>
      <c r="F13" s="9">
        <v>82.18</v>
      </c>
      <c r="G13" s="8">
        <f t="shared" si="0"/>
        <v>74.72</v>
      </c>
      <c r="H13" s="9">
        <v>6</v>
      </c>
      <c r="I13" s="9"/>
    </row>
    <row r="14" spans="1:9" s="1" customFormat="1" ht="35.1" customHeight="1" x14ac:dyDescent="0.15">
      <c r="A14" s="7" t="s">
        <v>34</v>
      </c>
      <c r="B14" s="7" t="s">
        <v>35</v>
      </c>
      <c r="C14" s="7" t="s">
        <v>11</v>
      </c>
      <c r="D14" s="7" t="s">
        <v>36</v>
      </c>
      <c r="E14" s="8">
        <v>74.11</v>
      </c>
      <c r="F14" s="9">
        <v>83</v>
      </c>
      <c r="G14" s="8">
        <f t="shared" si="0"/>
        <v>79.444000000000003</v>
      </c>
      <c r="H14" s="9">
        <v>1</v>
      </c>
      <c r="I14" s="9"/>
    </row>
    <row r="15" spans="1:9" s="1" customFormat="1" ht="35.1" customHeight="1" x14ac:dyDescent="0.15">
      <c r="A15" s="7" t="s">
        <v>37</v>
      </c>
      <c r="B15" s="7" t="s">
        <v>38</v>
      </c>
      <c r="C15" s="7" t="s">
        <v>11</v>
      </c>
      <c r="D15" s="7" t="s">
        <v>36</v>
      </c>
      <c r="E15" s="8">
        <v>75.3</v>
      </c>
      <c r="F15" s="11">
        <v>81.599999999999994</v>
      </c>
      <c r="G15" s="8">
        <f t="shared" si="0"/>
        <v>79.08</v>
      </c>
      <c r="H15" s="9">
        <v>2</v>
      </c>
      <c r="I15" s="9"/>
    </row>
    <row r="16" spans="1:9" s="1" customFormat="1" ht="35.1" customHeight="1" x14ac:dyDescent="0.15">
      <c r="A16" s="7" t="s">
        <v>39</v>
      </c>
      <c r="B16" s="7" t="s">
        <v>40</v>
      </c>
      <c r="C16" s="7" t="s">
        <v>11</v>
      </c>
      <c r="D16" s="7" t="s">
        <v>41</v>
      </c>
      <c r="E16" s="8">
        <v>71.489999999999995</v>
      </c>
      <c r="F16" s="9">
        <v>85.58</v>
      </c>
      <c r="G16" s="8">
        <f t="shared" si="0"/>
        <v>79.944000000000003</v>
      </c>
      <c r="H16" s="9">
        <v>1</v>
      </c>
      <c r="I16" s="9"/>
    </row>
    <row r="17" spans="1:9" s="1" customFormat="1" ht="35.1" customHeight="1" x14ac:dyDescent="0.15">
      <c r="A17" s="7" t="s">
        <v>42</v>
      </c>
      <c r="B17" s="7" t="s">
        <v>43</v>
      </c>
      <c r="C17" s="7" t="s">
        <v>11</v>
      </c>
      <c r="D17" s="7" t="s">
        <v>41</v>
      </c>
      <c r="E17" s="8">
        <v>73.36</v>
      </c>
      <c r="F17" s="9">
        <v>84</v>
      </c>
      <c r="G17" s="8">
        <f t="shared" si="0"/>
        <v>79.744</v>
      </c>
      <c r="H17" s="9">
        <v>2</v>
      </c>
      <c r="I17" s="9"/>
    </row>
    <row r="18" spans="1:9" s="1" customFormat="1" ht="35.1" customHeight="1" x14ac:dyDescent="0.15">
      <c r="A18" s="7" t="s">
        <v>44</v>
      </c>
      <c r="B18" s="7" t="s">
        <v>45</v>
      </c>
      <c r="C18" s="7" t="s">
        <v>11</v>
      </c>
      <c r="D18" s="7" t="s">
        <v>41</v>
      </c>
      <c r="E18" s="8">
        <v>68.489999999999995</v>
      </c>
      <c r="F18" s="9">
        <v>84.6</v>
      </c>
      <c r="G18" s="8">
        <f t="shared" si="0"/>
        <v>78.156000000000006</v>
      </c>
      <c r="H18" s="9">
        <v>3</v>
      </c>
      <c r="I18" s="9"/>
    </row>
    <row r="19" spans="1:9" s="1" customFormat="1" ht="35.1" customHeight="1" x14ac:dyDescent="0.15">
      <c r="A19" s="7" t="s">
        <v>46</v>
      </c>
      <c r="B19" s="7" t="s">
        <v>47</v>
      </c>
      <c r="C19" s="7" t="s">
        <v>11</v>
      </c>
      <c r="D19" s="7" t="s">
        <v>48</v>
      </c>
      <c r="E19" s="8">
        <v>70.12</v>
      </c>
      <c r="F19" s="9">
        <v>84.46</v>
      </c>
      <c r="G19" s="8">
        <f t="shared" si="0"/>
        <v>78.72399999999999</v>
      </c>
      <c r="H19" s="9">
        <v>1</v>
      </c>
      <c r="I19" s="9"/>
    </row>
    <row r="20" spans="1:9" s="1" customFormat="1" ht="35.1" customHeight="1" x14ac:dyDescent="0.15">
      <c r="A20" s="7" t="s">
        <v>49</v>
      </c>
      <c r="B20" s="7" t="s">
        <v>50</v>
      </c>
      <c r="C20" s="7" t="s">
        <v>11</v>
      </c>
      <c r="D20" s="7" t="s">
        <v>48</v>
      </c>
      <c r="E20" s="8">
        <v>69.28</v>
      </c>
      <c r="F20" s="9">
        <v>82.92</v>
      </c>
      <c r="G20" s="8">
        <f t="shared" si="0"/>
        <v>77.463999999999999</v>
      </c>
      <c r="H20" s="9">
        <v>2</v>
      </c>
      <c r="I20" s="9"/>
    </row>
    <row r="21" spans="1:9" s="1" customFormat="1" ht="35.1" customHeight="1" x14ac:dyDescent="0.15">
      <c r="A21" s="7" t="s">
        <v>51</v>
      </c>
      <c r="B21" s="7" t="s">
        <v>52</v>
      </c>
      <c r="C21" s="7" t="s">
        <v>11</v>
      </c>
      <c r="D21" s="7" t="s">
        <v>53</v>
      </c>
      <c r="E21" s="8">
        <v>74.040000000000006</v>
      </c>
      <c r="F21" s="9">
        <v>83.4</v>
      </c>
      <c r="G21" s="8">
        <f t="shared" ref="G21:G28" si="1">E21*0.4+F21*0.6</f>
        <v>79.656000000000006</v>
      </c>
      <c r="H21" s="9">
        <v>1</v>
      </c>
      <c r="I21" s="9"/>
    </row>
    <row r="22" spans="1:9" s="1" customFormat="1" ht="35.1" customHeight="1" x14ac:dyDescent="0.15">
      <c r="A22" s="7" t="s">
        <v>54</v>
      </c>
      <c r="B22" s="7" t="s">
        <v>55</v>
      </c>
      <c r="C22" s="7" t="s">
        <v>11</v>
      </c>
      <c r="D22" s="7" t="s">
        <v>53</v>
      </c>
      <c r="E22" s="8">
        <v>77.31</v>
      </c>
      <c r="F22" s="9">
        <v>80.400000000000006</v>
      </c>
      <c r="G22" s="8">
        <f t="shared" si="1"/>
        <v>79.164000000000001</v>
      </c>
      <c r="H22" s="9">
        <v>2</v>
      </c>
      <c r="I22" s="9"/>
    </row>
    <row r="23" spans="1:9" s="1" customFormat="1" ht="35.1" customHeight="1" x14ac:dyDescent="0.15">
      <c r="A23" s="7" t="s">
        <v>56</v>
      </c>
      <c r="B23" s="7" t="s">
        <v>57</v>
      </c>
      <c r="C23" s="7" t="s">
        <v>11</v>
      </c>
      <c r="D23" s="7" t="s">
        <v>58</v>
      </c>
      <c r="E23" s="8">
        <v>75.959999999999994</v>
      </c>
      <c r="F23" s="9">
        <v>81.599999999999994</v>
      </c>
      <c r="G23" s="8">
        <f t="shared" si="1"/>
        <v>79.343999999999994</v>
      </c>
      <c r="H23" s="9">
        <v>1</v>
      </c>
      <c r="I23" s="9"/>
    </row>
    <row r="24" spans="1:9" s="1" customFormat="1" ht="35.1" customHeight="1" x14ac:dyDescent="0.15">
      <c r="A24" s="7" t="s">
        <v>59</v>
      </c>
      <c r="B24" s="7" t="s">
        <v>60</v>
      </c>
      <c r="C24" s="7" t="s">
        <v>11</v>
      </c>
      <c r="D24" s="7" t="s">
        <v>58</v>
      </c>
      <c r="E24" s="8">
        <v>73.7</v>
      </c>
      <c r="F24" s="9">
        <v>83</v>
      </c>
      <c r="G24" s="8">
        <f t="shared" si="1"/>
        <v>79.28</v>
      </c>
      <c r="H24" s="9">
        <v>2</v>
      </c>
      <c r="I24" s="9"/>
    </row>
    <row r="25" spans="1:9" s="1" customFormat="1" ht="35.1" customHeight="1" x14ac:dyDescent="0.15">
      <c r="A25" s="7" t="s">
        <v>61</v>
      </c>
      <c r="B25" s="7" t="s">
        <v>62</v>
      </c>
      <c r="C25" s="7" t="s">
        <v>11</v>
      </c>
      <c r="D25" s="7" t="s">
        <v>63</v>
      </c>
      <c r="E25" s="8">
        <v>80.06</v>
      </c>
      <c r="F25" s="9">
        <v>83.2</v>
      </c>
      <c r="G25" s="8">
        <f t="shared" si="1"/>
        <v>81.944000000000003</v>
      </c>
      <c r="H25" s="9">
        <v>1</v>
      </c>
      <c r="I25" s="9"/>
    </row>
    <row r="26" spans="1:9" s="1" customFormat="1" ht="35.1" customHeight="1" x14ac:dyDescent="0.15">
      <c r="A26" s="7" t="s">
        <v>64</v>
      </c>
      <c r="B26" s="7" t="s">
        <v>65</v>
      </c>
      <c r="C26" s="7" t="s">
        <v>11</v>
      </c>
      <c r="D26" s="7" t="s">
        <v>63</v>
      </c>
      <c r="E26" s="8">
        <v>62.85</v>
      </c>
      <c r="F26" s="9">
        <v>84.4</v>
      </c>
      <c r="G26" s="8">
        <f t="shared" si="1"/>
        <v>75.78</v>
      </c>
      <c r="H26" s="9">
        <v>2</v>
      </c>
      <c r="I26" s="9"/>
    </row>
    <row r="27" spans="1:9" s="2" customFormat="1" ht="35.1" customHeight="1" x14ac:dyDescent="0.15">
      <c r="A27" s="7" t="s">
        <v>66</v>
      </c>
      <c r="B27" s="7" t="s">
        <v>67</v>
      </c>
      <c r="C27" s="7" t="s">
        <v>11</v>
      </c>
      <c r="D27" s="7" t="s">
        <v>68</v>
      </c>
      <c r="E27" s="8">
        <v>66.400000000000006</v>
      </c>
      <c r="F27" s="9">
        <v>83.8</v>
      </c>
      <c r="G27" s="8">
        <f t="shared" si="1"/>
        <v>76.84</v>
      </c>
      <c r="H27" s="9">
        <v>1</v>
      </c>
      <c r="I27" s="9"/>
    </row>
    <row r="28" spans="1:9" s="2" customFormat="1" ht="35.1" customHeight="1" x14ac:dyDescent="0.15">
      <c r="A28" s="7" t="s">
        <v>69</v>
      </c>
      <c r="B28" s="7" t="s">
        <v>70</v>
      </c>
      <c r="C28" s="7" t="s">
        <v>71</v>
      </c>
      <c r="D28" s="7" t="s">
        <v>72</v>
      </c>
      <c r="E28" s="8">
        <v>60.33</v>
      </c>
      <c r="F28" s="9">
        <v>82.82</v>
      </c>
      <c r="G28" s="8">
        <f t="shared" si="1"/>
        <v>73.823999999999998</v>
      </c>
      <c r="H28" s="9">
        <v>1</v>
      </c>
      <c r="I28" s="9"/>
    </row>
  </sheetData>
  <mergeCells count="1">
    <mergeCell ref="A1:I1"/>
  </mergeCells>
  <phoneticPr fontId="3" type="noConversion"/>
  <pageMargins left="0.70866141732283472" right="0.39370078740157483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2024-03-11T09:23:18Z</cp:lastPrinted>
  <dcterms:created xsi:type="dcterms:W3CDTF">2023-08-17T09:40:00Z</dcterms:created>
  <dcterms:modified xsi:type="dcterms:W3CDTF">2024-03-12T07:05:47Z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E50644FD185B43159F95BB4A4955CF68_13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