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10" windowHeight="8565"/>
  </bookViews>
  <sheets>
    <sheet name="第一批" sheetId="9" r:id="rId1"/>
    <sheet name="Sheet2" sheetId="2" r:id="rId2"/>
    <sheet name="Sheet3" sheetId="3" r:id="rId3"/>
  </sheets>
  <definedNames>
    <definedName name="_xlnm.Print_Area" localSheetId="0">第一批!$A$1:$O$11</definedName>
    <definedName name="_xlnm.Print_Titles" localSheetId="0">第一批!$3:3</definedName>
  </definedNames>
  <calcPr calcId="125725" concurrentCalc="0"/>
</workbook>
</file>

<file path=xl/calcChain.xml><?xml version="1.0" encoding="utf-8"?>
<calcChain xmlns="http://schemas.openxmlformats.org/spreadsheetml/2006/main">
  <c r="F11" i="9"/>
</calcChain>
</file>

<file path=xl/sharedStrings.xml><?xml version="1.0" encoding="utf-8"?>
<sst xmlns="http://schemas.openxmlformats.org/spreadsheetml/2006/main" count="100" uniqueCount="60">
  <si>
    <t>序号</t>
  </si>
  <si>
    <t>招聘单位</t>
  </si>
  <si>
    <t>岗位描述</t>
  </si>
  <si>
    <t>岗位代码</t>
  </si>
  <si>
    <t>岗位名称</t>
  </si>
  <si>
    <t>招聘人数</t>
  </si>
  <si>
    <t>学历
要求</t>
  </si>
  <si>
    <t>专业要求</t>
  </si>
  <si>
    <t>年龄   要求</t>
  </si>
  <si>
    <t>户口要求</t>
  </si>
  <si>
    <t>其他要求与补充说明（报名须携带相关证明材料原件）</t>
  </si>
  <si>
    <t>现场资格审核日期</t>
  </si>
  <si>
    <t>现场资格审核地址</t>
  </si>
  <si>
    <t>联系人及咨询电话</t>
  </si>
  <si>
    <t>备注</t>
  </si>
  <si>
    <t>大兴区中医医院6号楼人事科</t>
  </si>
  <si>
    <t>35岁及以下</t>
  </si>
  <si>
    <t>广安门医院南区（中医医院）</t>
    <phoneticPr fontId="22" type="noConversion"/>
  </si>
  <si>
    <t>不限</t>
    <phoneticPr fontId="22" type="noConversion"/>
  </si>
  <si>
    <t>卫生专技辅助岗</t>
  </si>
  <si>
    <t>大专及以上</t>
  </si>
  <si>
    <t>护理学</t>
  </si>
  <si>
    <t>不限</t>
  </si>
  <si>
    <t>大兴区中医医院6号楼护理部</t>
  </si>
  <si>
    <t>1、具有执业医师以上执业资格；                                  2、2012年及以后全日制本科以上毕业生需出具完成规培证书。3、非应届毕业生应具有从事相关工作经历</t>
    <phoneticPr fontId="22" type="noConversion"/>
  </si>
  <si>
    <t>卫生专技辅助岗</t>
    <phoneticPr fontId="22" type="noConversion"/>
  </si>
  <si>
    <t>40岁及以下</t>
    <phoneticPr fontId="4" type="noConversion"/>
  </si>
  <si>
    <t>广安门医院南区（中医医院）</t>
  </si>
  <si>
    <t>负责临床护理工作</t>
  </si>
  <si>
    <t>具有护士及以上职称资格（全日制应届毕业生除外）。</t>
  </si>
  <si>
    <t>负责药剂调剂工作</t>
  </si>
  <si>
    <t>负责麻醉科诊疗医师工作</t>
    <phoneticPr fontId="22" type="noConversion"/>
  </si>
  <si>
    <t>1、具有执业医师以上执业资格；                                  2、2012年及以后全日制本科以上毕业生需出具完成规培证书。</t>
    <phoneticPr fontId="22" type="noConversion"/>
  </si>
  <si>
    <t>01</t>
    <phoneticPr fontId="4" type="noConversion"/>
  </si>
  <si>
    <t>03</t>
  </si>
  <si>
    <t>04</t>
  </si>
  <si>
    <t>05</t>
  </si>
  <si>
    <t>06</t>
  </si>
  <si>
    <t>07</t>
  </si>
  <si>
    <t>本科及以上</t>
    <phoneticPr fontId="4" type="noConversion"/>
  </si>
  <si>
    <t>具有中药士及以上职称</t>
    <phoneticPr fontId="4" type="noConversion"/>
  </si>
  <si>
    <t>高老师60283650</t>
    <phoneticPr fontId="4" type="noConversion"/>
  </si>
  <si>
    <t>负责急诊内科诊疗医师工作</t>
    <phoneticPr fontId="22" type="noConversion"/>
  </si>
  <si>
    <t>中药学、药学</t>
    <phoneticPr fontId="4" type="noConversion"/>
  </si>
  <si>
    <t>负责肛肠科诊疗医师工作</t>
    <phoneticPr fontId="22" type="noConversion"/>
  </si>
  <si>
    <t>中医外科学(肛肠方向）</t>
    <phoneticPr fontId="4" type="noConversion"/>
  </si>
  <si>
    <t>30岁及以下</t>
    <phoneticPr fontId="22" type="noConversion"/>
  </si>
  <si>
    <t>生物医药学</t>
    <phoneticPr fontId="22" type="noConversion"/>
  </si>
  <si>
    <t>本科及以上</t>
    <phoneticPr fontId="4" type="noConversion"/>
  </si>
  <si>
    <t>负责肾病科血透室技术员工作</t>
    <phoneticPr fontId="22" type="noConversion"/>
  </si>
  <si>
    <t>具有血透室实习或工作经历</t>
    <phoneticPr fontId="22" type="noConversion"/>
  </si>
  <si>
    <t>02</t>
  </si>
  <si>
    <t>负责传统医疗技术中心诊疗医师工作</t>
    <phoneticPr fontId="22" type="noConversion"/>
  </si>
  <si>
    <t>中医（骨伤）、中医针灸</t>
    <phoneticPr fontId="4" type="noConversion"/>
  </si>
  <si>
    <t>麻醉学、临床医学、中医学、中西医结合临床</t>
    <phoneticPr fontId="4" type="noConversion"/>
  </si>
  <si>
    <t>3月19日-3月20日</t>
    <phoneticPr fontId="4" type="noConversion"/>
  </si>
  <si>
    <t>硕士及以上</t>
    <phoneticPr fontId="4" type="noConversion"/>
  </si>
  <si>
    <t>王老师60283652</t>
    <phoneticPr fontId="4" type="noConversion"/>
  </si>
  <si>
    <r>
      <t>2024</t>
    </r>
    <r>
      <rPr>
        <b/>
        <sz val="18"/>
        <rFont val="华文中宋"/>
        <charset val="134"/>
      </rPr>
      <t>年第一批临时辅助用工招录岗位一览表</t>
    </r>
    <phoneticPr fontId="4" type="noConversion"/>
  </si>
  <si>
    <t>急诊医学、内科学、中西医结合临床（急诊医学、急诊重症 、心血管、呼吸方向）、临床医学</t>
    <phoneticPr fontId="4" type="noConversion"/>
  </si>
</sst>
</file>

<file path=xl/styles.xml><?xml version="1.0" encoding="utf-8"?>
<styleSheet xmlns="http://schemas.openxmlformats.org/spreadsheetml/2006/main">
  <fonts count="30"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华文中宋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华文中宋"/>
      <family val="3"/>
      <charset val="134"/>
    </font>
    <font>
      <b/>
      <sz val="18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4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11" fillId="2" borderId="16" applyNumberFormat="0" applyAlignment="0" applyProtection="0">
      <alignment vertical="center"/>
    </xf>
    <xf numFmtId="0" fontId="8" fillId="7" borderId="12" applyNumberFormat="0" applyAlignment="0" applyProtection="0">
      <alignment vertical="center"/>
    </xf>
    <xf numFmtId="0" fontId="7" fillId="11" borderId="13" applyNumberFormat="0" applyFont="0" applyAlignment="0" applyProtection="0">
      <alignment vertical="center"/>
    </xf>
    <xf numFmtId="0" fontId="14" fillId="2" borderId="28" applyNumberFormat="0" applyAlignment="0" applyProtection="0">
      <alignment vertical="center"/>
    </xf>
    <xf numFmtId="0" fontId="11" fillId="2" borderId="26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7" fillId="11" borderId="17" applyNumberFormat="0" applyFont="0" applyAlignment="0" applyProtection="0">
      <alignment vertical="center"/>
    </xf>
    <xf numFmtId="0" fontId="14" fillId="2" borderId="23" applyNumberFormat="0" applyAlignment="0" applyProtection="0">
      <alignment vertical="center"/>
    </xf>
    <xf numFmtId="0" fontId="14" fillId="2" borderId="18" applyNumberFormat="0" applyAlignment="0" applyProtection="0">
      <alignment vertical="center"/>
    </xf>
    <xf numFmtId="0" fontId="8" fillId="7" borderId="26" applyNumberFormat="0" applyAlignment="0" applyProtection="0">
      <alignment vertical="center"/>
    </xf>
    <xf numFmtId="0" fontId="14" fillId="2" borderId="14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8" fillId="7" borderId="16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11" borderId="27" applyNumberFormat="0" applyFont="0" applyAlignment="0" applyProtection="0">
      <alignment vertical="center"/>
    </xf>
    <xf numFmtId="0" fontId="7" fillId="11" borderId="22" applyNumberFormat="0" applyFont="0" applyAlignment="0" applyProtection="0">
      <alignment vertical="center"/>
    </xf>
    <xf numFmtId="0" fontId="8" fillId="7" borderId="21" applyNumberFormat="0" applyAlignment="0" applyProtection="0">
      <alignment vertical="center"/>
    </xf>
    <xf numFmtId="0" fontId="11" fillId="2" borderId="21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8" fillId="7" borderId="31" applyNumberFormat="0" applyAlignment="0" applyProtection="0">
      <alignment vertical="center"/>
    </xf>
    <xf numFmtId="0" fontId="7" fillId="11" borderId="32" applyNumberFormat="0" applyFont="0" applyAlignment="0" applyProtection="0">
      <alignment vertical="center"/>
    </xf>
    <xf numFmtId="0" fontId="14" fillId="2" borderId="33" applyNumberFormat="0" applyAlignment="0" applyProtection="0">
      <alignment vertical="center"/>
    </xf>
    <xf numFmtId="0" fontId="11" fillId="2" borderId="31" applyNumberFormat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7" fillId="11" borderId="41" applyNumberFormat="0" applyFont="0" applyAlignment="0" applyProtection="0">
      <alignment vertical="center"/>
    </xf>
    <xf numFmtId="0" fontId="8" fillId="7" borderId="35" applyNumberFormat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7" fillId="11" borderId="36" applyNumberFormat="0" applyFont="0" applyAlignment="0" applyProtection="0">
      <alignment vertical="center"/>
    </xf>
    <xf numFmtId="0" fontId="11" fillId="2" borderId="40" applyNumberFormat="0" applyAlignment="0" applyProtection="0">
      <alignment vertical="center"/>
    </xf>
    <xf numFmtId="0" fontId="14" fillId="2" borderId="37" applyNumberFormat="0" applyAlignment="0" applyProtection="0">
      <alignment vertical="center"/>
    </xf>
    <xf numFmtId="0" fontId="14" fillId="2" borderId="42" applyNumberFormat="0" applyAlignment="0" applyProtection="0">
      <alignment vertical="center"/>
    </xf>
    <xf numFmtId="0" fontId="11" fillId="2" borderId="35" applyNumberFormat="0" applyAlignment="0" applyProtection="0">
      <alignment vertical="center"/>
    </xf>
    <xf numFmtId="0" fontId="8" fillId="7" borderId="40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7" fillId="11" borderId="45" applyNumberFormat="0" applyFon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4" fillId="2" borderId="46" applyNumberFormat="0" applyAlignment="0" applyProtection="0">
      <alignment vertical="center"/>
    </xf>
    <xf numFmtId="0" fontId="11" fillId="2" borderId="44" applyNumberFormat="0" applyAlignment="0" applyProtection="0">
      <alignment vertical="center"/>
    </xf>
    <xf numFmtId="0" fontId="8" fillId="7" borderId="44" applyNumberForma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7" fillId="11" borderId="50" applyNumberFormat="0" applyFon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4" fillId="2" borderId="51" applyNumberFormat="0" applyAlignment="0" applyProtection="0">
      <alignment vertical="center"/>
    </xf>
    <xf numFmtId="0" fontId="11" fillId="2" borderId="49" applyNumberFormat="0" applyAlignment="0" applyProtection="0">
      <alignment vertical="center"/>
    </xf>
    <xf numFmtId="0" fontId="8" fillId="7" borderId="49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7" fillId="11" borderId="54" applyNumberFormat="0" applyFon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11" fillId="2" borderId="53" applyNumberFormat="0" applyAlignment="0" applyProtection="0">
      <alignment vertical="center"/>
    </xf>
    <xf numFmtId="0" fontId="8" fillId="7" borderId="53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7" fillId="11" borderId="58" applyNumberFormat="0" applyFon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4" fillId="2" borderId="59" applyNumberFormat="0" applyAlignment="0" applyProtection="0">
      <alignment vertical="center"/>
    </xf>
    <xf numFmtId="0" fontId="11" fillId="2" borderId="57" applyNumberFormat="0" applyAlignment="0" applyProtection="0">
      <alignment vertical="center"/>
    </xf>
    <xf numFmtId="0" fontId="8" fillId="7" borderId="57" applyNumberFormat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7" fillId="11" borderId="63" applyNumberFormat="0" applyFon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4" fillId="2" borderId="64" applyNumberFormat="0" applyAlignment="0" applyProtection="0">
      <alignment vertical="center"/>
    </xf>
    <xf numFmtId="0" fontId="11" fillId="2" borderId="62" applyNumberFormat="0" applyAlignment="0" applyProtection="0">
      <alignment vertical="center"/>
    </xf>
    <xf numFmtId="0" fontId="8" fillId="7" borderId="62" applyNumberFormat="0" applyAlignment="0" applyProtection="0">
      <alignment vertical="center"/>
    </xf>
    <xf numFmtId="0" fontId="19" fillId="0" borderId="65" applyNumberFormat="0" applyFill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7" fillId="11" borderId="67" applyNumberFormat="0" applyFon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4" fillId="2" borderId="68" applyNumberFormat="0" applyAlignment="0" applyProtection="0">
      <alignment vertical="center"/>
    </xf>
    <xf numFmtId="0" fontId="11" fillId="2" borderId="66" applyNumberFormat="0" applyAlignment="0" applyProtection="0">
      <alignment vertical="center"/>
    </xf>
    <xf numFmtId="0" fontId="8" fillId="7" borderId="66" applyNumberFormat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8" fillId="7" borderId="70" applyNumberFormat="0" applyAlignment="0" applyProtection="0">
      <alignment vertical="center"/>
    </xf>
    <xf numFmtId="0" fontId="7" fillId="11" borderId="71" applyNumberFormat="0" applyFont="0" applyAlignment="0" applyProtection="0">
      <alignment vertical="center"/>
    </xf>
    <xf numFmtId="0" fontId="14" fillId="2" borderId="72" applyNumberFormat="0" applyAlignment="0" applyProtection="0">
      <alignment vertical="center"/>
    </xf>
    <xf numFmtId="0" fontId="11" fillId="2" borderId="70" applyNumberFormat="0" applyAlignment="0" applyProtection="0">
      <alignment vertical="center"/>
    </xf>
    <xf numFmtId="0" fontId="19" fillId="0" borderId="73" applyNumberFormat="0" applyFill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  <xf numFmtId="0" fontId="7" fillId="11" borderId="75" applyNumberFormat="0" applyFon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4" fillId="2" borderId="76" applyNumberFormat="0" applyAlignment="0" applyProtection="0">
      <alignment vertical="center"/>
    </xf>
    <xf numFmtId="0" fontId="11" fillId="2" borderId="74" applyNumberFormat="0" applyAlignment="0" applyProtection="0">
      <alignment vertical="center"/>
    </xf>
    <xf numFmtId="0" fontId="8" fillId="7" borderId="74" applyNumberFormat="0" applyAlignment="0" applyProtection="0">
      <alignment vertical="center"/>
    </xf>
    <xf numFmtId="0" fontId="19" fillId="0" borderId="77" applyNumberFormat="0" applyFill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42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49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49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vertical="center"/>
    </xf>
    <xf numFmtId="49" fontId="23" fillId="0" borderId="20" xfId="42" applyNumberFormat="1" applyFont="1" applyFill="1" applyBorder="1" applyAlignment="1">
      <alignment horizontal="left" vertical="center" wrapText="1"/>
    </xf>
    <xf numFmtId="0" fontId="23" fillId="0" borderId="20" xfId="42" applyFont="1" applyFill="1" applyBorder="1" applyAlignment="1">
      <alignment vertical="center" wrapText="1"/>
    </xf>
    <xf numFmtId="0" fontId="23" fillId="0" borderId="30" xfId="42" applyFont="1" applyFill="1" applyBorder="1" applyAlignment="1">
      <alignment vertical="center" wrapText="1"/>
    </xf>
    <xf numFmtId="0" fontId="23" fillId="0" borderId="30" xfId="42" applyFont="1" applyFill="1" applyBorder="1" applyAlignment="1">
      <alignment horizontal="center" vertical="center" wrapText="1"/>
    </xf>
    <xf numFmtId="49" fontId="23" fillId="0" borderId="30" xfId="42" applyNumberFormat="1" applyFont="1" applyFill="1" applyBorder="1" applyAlignment="1">
      <alignment horizontal="left" vertical="center" wrapText="1"/>
    </xf>
    <xf numFmtId="0" fontId="23" fillId="0" borderId="39" xfId="42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3" fillId="0" borderId="48" xfId="42" applyFont="1" applyFill="1" applyBorder="1" applyAlignment="1">
      <alignment vertical="center" wrapText="1"/>
    </xf>
    <xf numFmtId="0" fontId="23" fillId="0" borderId="48" xfId="42" applyFont="1" applyFill="1" applyBorder="1" applyAlignment="1">
      <alignment horizontal="center" vertical="center" wrapText="1"/>
    </xf>
    <xf numFmtId="49" fontId="23" fillId="0" borderId="48" xfId="42" applyNumberFormat="1" applyFont="1" applyFill="1" applyBorder="1" applyAlignment="1">
      <alignment horizontal="center" vertical="center" wrapText="1"/>
    </xf>
    <xf numFmtId="0" fontId="29" fillId="0" borderId="6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vertical="center"/>
    </xf>
    <xf numFmtId="0" fontId="29" fillId="0" borderId="61" xfId="0" applyFont="1" applyFill="1" applyBorder="1" applyAlignment="1">
      <alignment horizontal="left" vertical="center"/>
    </xf>
    <xf numFmtId="0" fontId="29" fillId="0" borderId="61" xfId="0" applyFont="1" applyFill="1" applyBorder="1" applyAlignment="1">
      <alignment vertical="center"/>
    </xf>
    <xf numFmtId="49" fontId="29" fillId="0" borderId="61" xfId="0" applyNumberFormat="1" applyFont="1" applyFill="1" applyBorder="1" applyAlignment="1">
      <alignment vertical="center"/>
    </xf>
    <xf numFmtId="0" fontId="23" fillId="0" borderId="61" xfId="42" applyFont="1" applyFill="1" applyBorder="1" applyAlignment="1">
      <alignment vertical="center" wrapText="1"/>
    </xf>
    <xf numFmtId="0" fontId="23" fillId="0" borderId="61" xfId="42" applyFont="1" applyFill="1" applyBorder="1" applyAlignment="1">
      <alignment horizontal="center" vertical="center" wrapText="1"/>
    </xf>
    <xf numFmtId="0" fontId="23" fillId="0" borderId="61" xfId="42" applyFont="1" applyFill="1" applyBorder="1" applyAlignment="1">
      <alignment horizontal="left" vertical="center" wrapText="1"/>
    </xf>
    <xf numFmtId="49" fontId="23" fillId="0" borderId="61" xfId="42" applyNumberFormat="1" applyFont="1" applyFill="1" applyBorder="1" applyAlignment="1">
      <alignment horizontal="left" vertical="center" wrapText="1"/>
    </xf>
    <xf numFmtId="0" fontId="23" fillId="0" borderId="61" xfId="42" applyFont="1" applyFill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1" fillId="0" borderId="39" xfId="42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524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 2" xfId="43"/>
    <cellStyle name="常规 2 3 2" xfId="42"/>
    <cellStyle name="好" xfId="25"/>
    <cellStyle name="汇总" xfId="24"/>
    <cellStyle name="汇总 10" xfId="127"/>
    <cellStyle name="汇总 10 2" xfId="332"/>
    <cellStyle name="汇总 11" xfId="130"/>
    <cellStyle name="汇总 11 2" xfId="335"/>
    <cellStyle name="汇总 12" xfId="126"/>
    <cellStyle name="汇总 12 2" xfId="331"/>
    <cellStyle name="汇总 13" xfId="247"/>
    <cellStyle name="汇总 14" xfId="240"/>
    <cellStyle name="汇总 15" xfId="483"/>
    <cellStyle name="汇总 16" xfId="488"/>
    <cellStyle name="汇总 2" xfId="58"/>
    <cellStyle name="汇总 2 2" xfId="98"/>
    <cellStyle name="汇总 2 2 2" xfId="303"/>
    <cellStyle name="汇总 2 3" xfId="146"/>
    <cellStyle name="汇总 2 3 2" xfId="351"/>
    <cellStyle name="汇总 2 4" xfId="183"/>
    <cellStyle name="汇总 2 4 2" xfId="388"/>
    <cellStyle name="汇总 2 5" xfId="218"/>
    <cellStyle name="汇总 2 5 2" xfId="423"/>
    <cellStyle name="汇总 2 6" xfId="263"/>
    <cellStyle name="汇总 2 7" xfId="458"/>
    <cellStyle name="汇总 2 8" xfId="503"/>
    <cellStyle name="汇总 3" xfId="49"/>
    <cellStyle name="汇总 3 2" xfId="89"/>
    <cellStyle name="汇总 3 2 2" xfId="294"/>
    <cellStyle name="汇总 3 3" xfId="137"/>
    <cellStyle name="汇总 3 3 2" xfId="342"/>
    <cellStyle name="汇总 3 4" xfId="174"/>
    <cellStyle name="汇总 3 4 2" xfId="379"/>
    <cellStyle name="汇总 3 5" xfId="209"/>
    <cellStyle name="汇总 3 5 2" xfId="414"/>
    <cellStyle name="汇总 3 6" xfId="254"/>
    <cellStyle name="汇总 3 7" xfId="449"/>
    <cellStyle name="汇总 3 8" xfId="494"/>
    <cellStyle name="汇总 4" xfId="56"/>
    <cellStyle name="汇总 4 2" xfId="96"/>
    <cellStyle name="汇总 4 2 2" xfId="301"/>
    <cellStyle name="汇总 4 3" xfId="144"/>
    <cellStyle name="汇总 4 3 2" xfId="349"/>
    <cellStyle name="汇总 4 4" xfId="181"/>
    <cellStyle name="汇总 4 4 2" xfId="386"/>
    <cellStyle name="汇总 4 5" xfId="216"/>
    <cellStyle name="汇总 4 5 2" xfId="421"/>
    <cellStyle name="汇总 4 6" xfId="261"/>
    <cellStyle name="汇总 4 7" xfId="456"/>
    <cellStyle name="汇总 4 8" xfId="501"/>
    <cellStyle name="汇总 5" xfId="63"/>
    <cellStyle name="汇总 5 2" xfId="103"/>
    <cellStyle name="汇总 5 2 2" xfId="308"/>
    <cellStyle name="汇总 5 3" xfId="151"/>
    <cellStyle name="汇总 5 3 2" xfId="356"/>
    <cellStyle name="汇总 5 4" xfId="188"/>
    <cellStyle name="汇总 5 4 2" xfId="393"/>
    <cellStyle name="汇总 5 5" xfId="223"/>
    <cellStyle name="汇总 5 5 2" xfId="428"/>
    <cellStyle name="汇总 5 6" xfId="268"/>
    <cellStyle name="汇总 5 7" xfId="463"/>
    <cellStyle name="汇总 5 8" xfId="508"/>
    <cellStyle name="汇总 6" xfId="68"/>
    <cellStyle name="汇总 6 2" xfId="108"/>
    <cellStyle name="汇总 6 2 2" xfId="313"/>
    <cellStyle name="汇总 6 3" xfId="156"/>
    <cellStyle name="汇总 6 3 2" xfId="361"/>
    <cellStyle name="汇总 6 4" xfId="193"/>
    <cellStyle name="汇总 6 4 2" xfId="398"/>
    <cellStyle name="汇总 6 5" xfId="228"/>
    <cellStyle name="汇总 6 5 2" xfId="433"/>
    <cellStyle name="汇总 6 6" xfId="273"/>
    <cellStyle name="汇总 6 7" xfId="468"/>
    <cellStyle name="汇总 6 8" xfId="513"/>
    <cellStyle name="汇总 7" xfId="78"/>
    <cellStyle name="汇总 7 2" xfId="118"/>
    <cellStyle name="汇总 7 2 2" xfId="323"/>
    <cellStyle name="汇总 7 3" xfId="166"/>
    <cellStyle name="汇总 7 3 2" xfId="371"/>
    <cellStyle name="汇总 7 4" xfId="203"/>
    <cellStyle name="汇总 7 4 2" xfId="408"/>
    <cellStyle name="汇总 7 5" xfId="238"/>
    <cellStyle name="汇总 7 5 2" xfId="443"/>
    <cellStyle name="汇总 7 6" xfId="283"/>
    <cellStyle name="汇总 7 7" xfId="478"/>
    <cellStyle name="汇总 7 8" xfId="523"/>
    <cellStyle name="汇总 8" xfId="71"/>
    <cellStyle name="汇总 8 2" xfId="111"/>
    <cellStyle name="汇总 8 2 2" xfId="316"/>
    <cellStyle name="汇总 8 3" xfId="159"/>
    <cellStyle name="汇总 8 3 2" xfId="364"/>
    <cellStyle name="汇总 8 4" xfId="196"/>
    <cellStyle name="汇总 8 4 2" xfId="401"/>
    <cellStyle name="汇总 8 5" xfId="231"/>
    <cellStyle name="汇总 8 5 2" xfId="436"/>
    <cellStyle name="汇总 8 6" xfId="276"/>
    <cellStyle name="汇总 8 7" xfId="471"/>
    <cellStyle name="汇总 8 8" xfId="516"/>
    <cellStyle name="汇总 9" xfId="83"/>
    <cellStyle name="汇总 9 2" xfId="288"/>
    <cellStyle name="计算" xfId="19"/>
    <cellStyle name="计算 10" xfId="124"/>
    <cellStyle name="计算 10 2" xfId="329"/>
    <cellStyle name="计算 11" xfId="129"/>
    <cellStyle name="计算 11 2" xfId="334"/>
    <cellStyle name="计算 12" xfId="167"/>
    <cellStyle name="计算 12 2" xfId="372"/>
    <cellStyle name="计算 13" xfId="246"/>
    <cellStyle name="计算 14" xfId="243"/>
    <cellStyle name="计算 15" xfId="482"/>
    <cellStyle name="计算 16" xfId="487"/>
    <cellStyle name="计算 2" xfId="55"/>
    <cellStyle name="计算 2 2" xfId="95"/>
    <cellStyle name="计算 2 2 2" xfId="300"/>
    <cellStyle name="计算 2 3" xfId="143"/>
    <cellStyle name="计算 2 3 2" xfId="348"/>
    <cellStyle name="计算 2 4" xfId="180"/>
    <cellStyle name="计算 2 4 2" xfId="385"/>
    <cellStyle name="计算 2 5" xfId="215"/>
    <cellStyle name="计算 2 5 2" xfId="420"/>
    <cellStyle name="计算 2 6" xfId="260"/>
    <cellStyle name="计算 2 7" xfId="455"/>
    <cellStyle name="计算 2 8" xfId="500"/>
    <cellStyle name="计算 3" xfId="44"/>
    <cellStyle name="计算 3 2" xfId="84"/>
    <cellStyle name="计算 3 2 2" xfId="289"/>
    <cellStyle name="计算 3 3" xfId="132"/>
    <cellStyle name="计算 3 3 2" xfId="337"/>
    <cellStyle name="计算 3 4" xfId="169"/>
    <cellStyle name="计算 3 4 2" xfId="374"/>
    <cellStyle name="计算 3 5" xfId="204"/>
    <cellStyle name="计算 3 5 2" xfId="409"/>
    <cellStyle name="计算 3 6" xfId="249"/>
    <cellStyle name="计算 3 7" xfId="444"/>
    <cellStyle name="计算 3 8" xfId="489"/>
    <cellStyle name="计算 4" xfId="62"/>
    <cellStyle name="计算 4 2" xfId="102"/>
    <cellStyle name="计算 4 2 2" xfId="307"/>
    <cellStyle name="计算 4 3" xfId="150"/>
    <cellStyle name="计算 4 3 2" xfId="355"/>
    <cellStyle name="计算 4 4" xfId="187"/>
    <cellStyle name="计算 4 4 2" xfId="392"/>
    <cellStyle name="计算 4 5" xfId="222"/>
    <cellStyle name="计算 4 5 2" xfId="427"/>
    <cellStyle name="计算 4 6" xfId="267"/>
    <cellStyle name="计算 4 7" xfId="462"/>
    <cellStyle name="计算 4 8" xfId="507"/>
    <cellStyle name="计算 5" xfId="48"/>
    <cellStyle name="计算 5 2" xfId="88"/>
    <cellStyle name="计算 5 2 2" xfId="293"/>
    <cellStyle name="计算 5 3" xfId="136"/>
    <cellStyle name="计算 5 3 2" xfId="341"/>
    <cellStyle name="计算 5 4" xfId="173"/>
    <cellStyle name="计算 5 4 2" xfId="378"/>
    <cellStyle name="计算 5 5" xfId="208"/>
    <cellStyle name="计算 5 5 2" xfId="413"/>
    <cellStyle name="计算 5 6" xfId="253"/>
    <cellStyle name="计算 5 7" xfId="448"/>
    <cellStyle name="计算 5 8" xfId="493"/>
    <cellStyle name="计算 6" xfId="67"/>
    <cellStyle name="计算 6 2" xfId="107"/>
    <cellStyle name="计算 6 2 2" xfId="312"/>
    <cellStyle name="计算 6 3" xfId="155"/>
    <cellStyle name="计算 6 3 2" xfId="360"/>
    <cellStyle name="计算 6 4" xfId="192"/>
    <cellStyle name="计算 6 4 2" xfId="397"/>
    <cellStyle name="计算 6 5" xfId="227"/>
    <cellStyle name="计算 6 5 2" xfId="432"/>
    <cellStyle name="计算 6 6" xfId="272"/>
    <cellStyle name="计算 6 7" xfId="467"/>
    <cellStyle name="计算 6 8" xfId="512"/>
    <cellStyle name="计算 7" xfId="76"/>
    <cellStyle name="计算 7 2" xfId="116"/>
    <cellStyle name="计算 7 2 2" xfId="321"/>
    <cellStyle name="计算 7 3" xfId="164"/>
    <cellStyle name="计算 7 3 2" xfId="369"/>
    <cellStyle name="计算 7 4" xfId="201"/>
    <cellStyle name="计算 7 4 2" xfId="406"/>
    <cellStyle name="计算 7 5" xfId="236"/>
    <cellStyle name="计算 7 5 2" xfId="441"/>
    <cellStyle name="计算 7 6" xfId="281"/>
    <cellStyle name="计算 7 7" xfId="476"/>
    <cellStyle name="计算 7 8" xfId="521"/>
    <cellStyle name="计算 8" xfId="73"/>
    <cellStyle name="计算 8 2" xfId="113"/>
    <cellStyle name="计算 8 2 2" xfId="318"/>
    <cellStyle name="计算 8 3" xfId="161"/>
    <cellStyle name="计算 8 3 2" xfId="366"/>
    <cellStyle name="计算 8 4" xfId="198"/>
    <cellStyle name="计算 8 4 2" xfId="403"/>
    <cellStyle name="计算 8 5" xfId="233"/>
    <cellStyle name="计算 8 5 2" xfId="438"/>
    <cellStyle name="计算 8 6" xfId="278"/>
    <cellStyle name="计算 8 7" xfId="473"/>
    <cellStyle name="计算 8 8" xfId="518"/>
    <cellStyle name="计算 9" xfId="82"/>
    <cellStyle name="计算 9 2" xfId="287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出 10" xfId="123"/>
    <cellStyle name="输出 10 2" xfId="328"/>
    <cellStyle name="输出 11" xfId="120"/>
    <cellStyle name="输出 11 2" xfId="325"/>
    <cellStyle name="输出 12" xfId="119"/>
    <cellStyle name="输出 12 2" xfId="324"/>
    <cellStyle name="输出 13" xfId="245"/>
    <cellStyle name="输出 14" xfId="244"/>
    <cellStyle name="输出 15" xfId="481"/>
    <cellStyle name="输出 16" xfId="486"/>
    <cellStyle name="输出 2" xfId="54"/>
    <cellStyle name="输出 2 2" xfId="94"/>
    <cellStyle name="输出 2 2 2" xfId="299"/>
    <cellStyle name="输出 2 3" xfId="142"/>
    <cellStyle name="输出 2 3 2" xfId="347"/>
    <cellStyle name="输出 2 4" xfId="179"/>
    <cellStyle name="输出 2 4 2" xfId="384"/>
    <cellStyle name="输出 2 5" xfId="214"/>
    <cellStyle name="输出 2 5 2" xfId="419"/>
    <cellStyle name="输出 2 6" xfId="259"/>
    <cellStyle name="输出 2 7" xfId="454"/>
    <cellStyle name="输出 2 8" xfId="499"/>
    <cellStyle name="输出 3" xfId="52"/>
    <cellStyle name="输出 3 2" xfId="92"/>
    <cellStyle name="输出 3 2 2" xfId="297"/>
    <cellStyle name="输出 3 3" xfId="140"/>
    <cellStyle name="输出 3 3 2" xfId="345"/>
    <cellStyle name="输出 3 4" xfId="177"/>
    <cellStyle name="输出 3 4 2" xfId="382"/>
    <cellStyle name="输出 3 5" xfId="212"/>
    <cellStyle name="输出 3 5 2" xfId="417"/>
    <cellStyle name="输出 3 6" xfId="257"/>
    <cellStyle name="输出 3 7" xfId="452"/>
    <cellStyle name="输出 3 8" xfId="497"/>
    <cellStyle name="输出 4" xfId="51"/>
    <cellStyle name="输出 4 2" xfId="91"/>
    <cellStyle name="输出 4 2 2" xfId="296"/>
    <cellStyle name="输出 4 3" xfId="139"/>
    <cellStyle name="输出 4 3 2" xfId="344"/>
    <cellStyle name="输出 4 4" xfId="176"/>
    <cellStyle name="输出 4 4 2" xfId="381"/>
    <cellStyle name="输出 4 5" xfId="211"/>
    <cellStyle name="输出 4 5 2" xfId="416"/>
    <cellStyle name="输出 4 6" xfId="256"/>
    <cellStyle name="输出 4 7" xfId="451"/>
    <cellStyle name="输出 4 8" xfId="496"/>
    <cellStyle name="输出 5" xfId="47"/>
    <cellStyle name="输出 5 2" xfId="87"/>
    <cellStyle name="输出 5 2 2" xfId="292"/>
    <cellStyle name="输出 5 3" xfId="135"/>
    <cellStyle name="输出 5 3 2" xfId="340"/>
    <cellStyle name="输出 5 4" xfId="172"/>
    <cellStyle name="输出 5 4 2" xfId="377"/>
    <cellStyle name="输出 5 5" xfId="207"/>
    <cellStyle name="输出 5 5 2" xfId="412"/>
    <cellStyle name="输出 5 6" xfId="252"/>
    <cellStyle name="输出 5 7" xfId="447"/>
    <cellStyle name="输出 5 8" xfId="492"/>
    <cellStyle name="输出 6" xfId="66"/>
    <cellStyle name="输出 6 2" xfId="106"/>
    <cellStyle name="输出 6 2 2" xfId="311"/>
    <cellStyle name="输出 6 3" xfId="154"/>
    <cellStyle name="输出 6 3 2" xfId="359"/>
    <cellStyle name="输出 6 4" xfId="191"/>
    <cellStyle name="输出 6 4 2" xfId="396"/>
    <cellStyle name="输出 6 5" xfId="226"/>
    <cellStyle name="输出 6 5 2" xfId="431"/>
    <cellStyle name="输出 6 6" xfId="271"/>
    <cellStyle name="输出 6 7" xfId="466"/>
    <cellStyle name="输出 6 8" xfId="511"/>
    <cellStyle name="输出 7" xfId="74"/>
    <cellStyle name="输出 7 2" xfId="114"/>
    <cellStyle name="输出 7 2 2" xfId="319"/>
    <cellStyle name="输出 7 3" xfId="162"/>
    <cellStyle name="输出 7 3 2" xfId="367"/>
    <cellStyle name="输出 7 4" xfId="199"/>
    <cellStyle name="输出 7 4 2" xfId="404"/>
    <cellStyle name="输出 7 5" xfId="234"/>
    <cellStyle name="输出 7 5 2" xfId="439"/>
    <cellStyle name="输出 7 6" xfId="279"/>
    <cellStyle name="输出 7 7" xfId="474"/>
    <cellStyle name="输出 7 8" xfId="519"/>
    <cellStyle name="输出 8" xfId="75"/>
    <cellStyle name="输出 8 2" xfId="115"/>
    <cellStyle name="输出 8 2 2" xfId="320"/>
    <cellStyle name="输出 8 3" xfId="163"/>
    <cellStyle name="输出 8 3 2" xfId="368"/>
    <cellStyle name="输出 8 4" xfId="200"/>
    <cellStyle name="输出 8 4 2" xfId="405"/>
    <cellStyle name="输出 8 5" xfId="235"/>
    <cellStyle name="输出 8 5 2" xfId="440"/>
    <cellStyle name="输出 8 6" xfId="280"/>
    <cellStyle name="输出 8 7" xfId="475"/>
    <cellStyle name="输出 8 8" xfId="520"/>
    <cellStyle name="输出 9" xfId="81"/>
    <cellStyle name="输出 9 2" xfId="286"/>
    <cellStyle name="输入" xfId="4"/>
    <cellStyle name="输入 10" xfId="121"/>
    <cellStyle name="输入 10 2" xfId="326"/>
    <cellStyle name="输入 11" xfId="125"/>
    <cellStyle name="输入 11 2" xfId="330"/>
    <cellStyle name="输入 12" xfId="168"/>
    <cellStyle name="输入 12 2" xfId="373"/>
    <cellStyle name="输入 13" xfId="239"/>
    <cellStyle name="输入 14" xfId="248"/>
    <cellStyle name="输入 15" xfId="479"/>
    <cellStyle name="输入 16" xfId="484"/>
    <cellStyle name="输入 2" xfId="45"/>
    <cellStyle name="输入 2 2" xfId="85"/>
    <cellStyle name="输入 2 2 2" xfId="290"/>
    <cellStyle name="输入 2 3" xfId="133"/>
    <cellStyle name="输入 2 3 2" xfId="338"/>
    <cellStyle name="输入 2 4" xfId="170"/>
    <cellStyle name="输入 2 4 2" xfId="375"/>
    <cellStyle name="输入 2 5" xfId="205"/>
    <cellStyle name="输入 2 5 2" xfId="410"/>
    <cellStyle name="输入 2 6" xfId="250"/>
    <cellStyle name="输入 2 7" xfId="445"/>
    <cellStyle name="输入 2 8" xfId="490"/>
    <cellStyle name="输入 3" xfId="57"/>
    <cellStyle name="输入 3 2" xfId="97"/>
    <cellStyle name="输入 3 2 2" xfId="302"/>
    <cellStyle name="输入 3 3" xfId="145"/>
    <cellStyle name="输入 3 3 2" xfId="350"/>
    <cellStyle name="输入 3 4" xfId="182"/>
    <cellStyle name="输入 3 4 2" xfId="387"/>
    <cellStyle name="输入 3 5" xfId="217"/>
    <cellStyle name="输入 3 5 2" xfId="422"/>
    <cellStyle name="输入 3 6" xfId="262"/>
    <cellStyle name="输入 3 7" xfId="457"/>
    <cellStyle name="输入 3 8" xfId="502"/>
    <cellStyle name="输入 4" xfId="61"/>
    <cellStyle name="输入 4 2" xfId="101"/>
    <cellStyle name="输入 4 2 2" xfId="306"/>
    <cellStyle name="输入 4 3" xfId="149"/>
    <cellStyle name="输入 4 3 2" xfId="354"/>
    <cellStyle name="输入 4 4" xfId="186"/>
    <cellStyle name="输入 4 4 2" xfId="391"/>
    <cellStyle name="输入 4 5" xfId="221"/>
    <cellStyle name="输入 4 5 2" xfId="426"/>
    <cellStyle name="输入 4 6" xfId="266"/>
    <cellStyle name="输入 4 7" xfId="461"/>
    <cellStyle name="输入 4 8" xfId="506"/>
    <cellStyle name="输入 5" xfId="53"/>
    <cellStyle name="输入 5 2" xfId="93"/>
    <cellStyle name="输入 5 2 2" xfId="298"/>
    <cellStyle name="输入 5 3" xfId="141"/>
    <cellStyle name="输入 5 3 2" xfId="346"/>
    <cellStyle name="输入 5 4" xfId="178"/>
    <cellStyle name="输入 5 4 2" xfId="383"/>
    <cellStyle name="输入 5 5" xfId="213"/>
    <cellStyle name="输入 5 5 2" xfId="418"/>
    <cellStyle name="输入 5 6" xfId="258"/>
    <cellStyle name="输入 5 7" xfId="453"/>
    <cellStyle name="输入 5 8" xfId="498"/>
    <cellStyle name="输入 6" xfId="64"/>
    <cellStyle name="输入 6 2" xfId="104"/>
    <cellStyle name="输入 6 2 2" xfId="309"/>
    <cellStyle name="输入 6 3" xfId="152"/>
    <cellStyle name="输入 6 3 2" xfId="357"/>
    <cellStyle name="输入 6 4" xfId="189"/>
    <cellStyle name="输入 6 4 2" xfId="394"/>
    <cellStyle name="输入 6 5" xfId="224"/>
    <cellStyle name="输入 6 5 2" xfId="429"/>
    <cellStyle name="输入 6 6" xfId="269"/>
    <cellStyle name="输入 6 7" xfId="464"/>
    <cellStyle name="输入 6 8" xfId="509"/>
    <cellStyle name="输入 7" xfId="70"/>
    <cellStyle name="输入 7 2" xfId="110"/>
    <cellStyle name="输入 7 2 2" xfId="315"/>
    <cellStyle name="输入 7 3" xfId="158"/>
    <cellStyle name="输入 7 3 2" xfId="363"/>
    <cellStyle name="输入 7 4" xfId="195"/>
    <cellStyle name="输入 7 4 2" xfId="400"/>
    <cellStyle name="输入 7 5" xfId="230"/>
    <cellStyle name="输入 7 5 2" xfId="435"/>
    <cellStyle name="输入 7 6" xfId="275"/>
    <cellStyle name="输入 7 7" xfId="470"/>
    <cellStyle name="输入 7 8" xfId="515"/>
    <cellStyle name="输入 8" xfId="77"/>
    <cellStyle name="输入 8 2" xfId="117"/>
    <cellStyle name="输入 8 2 2" xfId="322"/>
    <cellStyle name="输入 8 3" xfId="165"/>
    <cellStyle name="输入 8 3 2" xfId="370"/>
    <cellStyle name="输入 8 4" xfId="202"/>
    <cellStyle name="输入 8 4 2" xfId="407"/>
    <cellStyle name="输入 8 5" xfId="237"/>
    <cellStyle name="输入 8 5 2" xfId="442"/>
    <cellStyle name="输入 8 6" xfId="282"/>
    <cellStyle name="输入 8 7" xfId="477"/>
    <cellStyle name="输入 8 8" xfId="522"/>
    <cellStyle name="输入 9" xfId="79"/>
    <cellStyle name="输入 9 2" xfId="284"/>
    <cellStyle name="注释" xfId="8"/>
    <cellStyle name="注释 10" xfId="122"/>
    <cellStyle name="注释 10 2" xfId="327"/>
    <cellStyle name="注释 11" xfId="128"/>
    <cellStyle name="注释 11 2" xfId="333"/>
    <cellStyle name="注释 12" xfId="131"/>
    <cellStyle name="注释 12 2" xfId="336"/>
    <cellStyle name="注释 13" xfId="241"/>
    <cellStyle name="注释 14" xfId="242"/>
    <cellStyle name="注释 15" xfId="480"/>
    <cellStyle name="注释 16" xfId="485"/>
    <cellStyle name="注释 2" xfId="46"/>
    <cellStyle name="注释 2 2" xfId="86"/>
    <cellStyle name="注释 2 2 2" xfId="291"/>
    <cellStyle name="注释 2 3" xfId="134"/>
    <cellStyle name="注释 2 3 2" xfId="339"/>
    <cellStyle name="注释 2 4" xfId="171"/>
    <cellStyle name="注释 2 4 2" xfId="376"/>
    <cellStyle name="注释 2 5" xfId="206"/>
    <cellStyle name="注释 2 5 2" xfId="411"/>
    <cellStyle name="注释 2 6" xfId="251"/>
    <cellStyle name="注释 2 7" xfId="446"/>
    <cellStyle name="注释 2 8" xfId="491"/>
    <cellStyle name="注释 3" xfId="50"/>
    <cellStyle name="注释 3 2" xfId="90"/>
    <cellStyle name="注释 3 2 2" xfId="295"/>
    <cellStyle name="注释 3 3" xfId="138"/>
    <cellStyle name="注释 3 3 2" xfId="343"/>
    <cellStyle name="注释 3 4" xfId="175"/>
    <cellStyle name="注释 3 4 2" xfId="380"/>
    <cellStyle name="注释 3 5" xfId="210"/>
    <cellStyle name="注释 3 5 2" xfId="415"/>
    <cellStyle name="注释 3 6" xfId="255"/>
    <cellStyle name="注释 3 7" xfId="450"/>
    <cellStyle name="注释 3 8" xfId="495"/>
    <cellStyle name="注释 4" xfId="60"/>
    <cellStyle name="注释 4 2" xfId="100"/>
    <cellStyle name="注释 4 2 2" xfId="305"/>
    <cellStyle name="注释 4 3" xfId="148"/>
    <cellStyle name="注释 4 3 2" xfId="353"/>
    <cellStyle name="注释 4 4" xfId="185"/>
    <cellStyle name="注释 4 4 2" xfId="390"/>
    <cellStyle name="注释 4 5" xfId="220"/>
    <cellStyle name="注释 4 5 2" xfId="425"/>
    <cellStyle name="注释 4 6" xfId="265"/>
    <cellStyle name="注释 4 7" xfId="460"/>
    <cellStyle name="注释 4 8" xfId="505"/>
    <cellStyle name="注释 5" xfId="59"/>
    <cellStyle name="注释 5 2" xfId="99"/>
    <cellStyle name="注释 5 2 2" xfId="304"/>
    <cellStyle name="注释 5 3" xfId="147"/>
    <cellStyle name="注释 5 3 2" xfId="352"/>
    <cellStyle name="注释 5 4" xfId="184"/>
    <cellStyle name="注释 5 4 2" xfId="389"/>
    <cellStyle name="注释 5 5" xfId="219"/>
    <cellStyle name="注释 5 5 2" xfId="424"/>
    <cellStyle name="注释 5 6" xfId="264"/>
    <cellStyle name="注释 5 7" xfId="459"/>
    <cellStyle name="注释 5 8" xfId="504"/>
    <cellStyle name="注释 6" xfId="65"/>
    <cellStyle name="注释 6 2" xfId="105"/>
    <cellStyle name="注释 6 2 2" xfId="310"/>
    <cellStyle name="注释 6 3" xfId="153"/>
    <cellStyle name="注释 6 3 2" xfId="358"/>
    <cellStyle name="注释 6 4" xfId="190"/>
    <cellStyle name="注释 6 4 2" xfId="395"/>
    <cellStyle name="注释 6 5" xfId="225"/>
    <cellStyle name="注释 6 5 2" xfId="430"/>
    <cellStyle name="注释 6 6" xfId="270"/>
    <cellStyle name="注释 6 7" xfId="465"/>
    <cellStyle name="注释 6 8" xfId="510"/>
    <cellStyle name="注释 7" xfId="72"/>
    <cellStyle name="注释 7 2" xfId="112"/>
    <cellStyle name="注释 7 2 2" xfId="317"/>
    <cellStyle name="注释 7 3" xfId="160"/>
    <cellStyle name="注释 7 3 2" xfId="365"/>
    <cellStyle name="注释 7 4" xfId="197"/>
    <cellStyle name="注释 7 4 2" xfId="402"/>
    <cellStyle name="注释 7 5" xfId="232"/>
    <cellStyle name="注释 7 5 2" xfId="437"/>
    <cellStyle name="注释 7 6" xfId="277"/>
    <cellStyle name="注释 7 7" xfId="472"/>
    <cellStyle name="注释 7 8" xfId="517"/>
    <cellStyle name="注释 8" xfId="69"/>
    <cellStyle name="注释 8 2" xfId="109"/>
    <cellStyle name="注释 8 2 2" xfId="314"/>
    <cellStyle name="注释 8 3" xfId="157"/>
    <cellStyle name="注释 8 3 2" xfId="362"/>
    <cellStyle name="注释 8 4" xfId="194"/>
    <cellStyle name="注释 8 4 2" xfId="399"/>
    <cellStyle name="注释 8 5" xfId="229"/>
    <cellStyle name="注释 8 5 2" xfId="434"/>
    <cellStyle name="注释 8 6" xfId="274"/>
    <cellStyle name="注释 8 7" xfId="469"/>
    <cellStyle name="注释 8 8" xfId="514"/>
    <cellStyle name="注释 9" xfId="80"/>
    <cellStyle name="注释 9 2" xfId="2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zoomScaleNormal="100" workbookViewId="0">
      <pane ySplit="3" topLeftCell="A4" activePane="bottomLeft" state="frozen"/>
      <selection pane="bottomLeft" activeCell="H5" sqref="H5"/>
    </sheetView>
  </sheetViews>
  <sheetFormatPr defaultColWidth="35.75" defaultRowHeight="14.25"/>
  <cols>
    <col min="1" max="1" width="3.5" style="1" customWidth="1"/>
    <col min="2" max="2" width="12.875" style="20" customWidth="1"/>
    <col min="3" max="3" width="18.75" style="20" customWidth="1"/>
    <col min="4" max="4" width="5.375" style="16" customWidth="1"/>
    <col min="5" max="5" width="13.25" style="20" customWidth="1"/>
    <col min="6" max="6" width="5.375" style="20" customWidth="1"/>
    <col min="7" max="7" width="10.25" style="20" customWidth="1"/>
    <col min="8" max="8" width="35" style="20" customWidth="1"/>
    <col min="9" max="9" width="9.75" style="17" customWidth="1"/>
    <col min="10" max="10" width="5.25" style="17" customWidth="1"/>
    <col min="11" max="11" width="40.25" style="18" customWidth="1"/>
    <col min="12" max="12" width="7.125" style="16" customWidth="1"/>
    <col min="13" max="13" width="13.5" style="17" customWidth="1"/>
    <col min="14" max="14" width="13.625" style="17" customWidth="1"/>
    <col min="15" max="15" width="6.625" style="17" customWidth="1"/>
    <col min="16" max="24" width="9" style="1" customWidth="1"/>
    <col min="25" max="16384" width="35.75" style="1"/>
  </cols>
  <sheetData>
    <row r="1" spans="1:15" ht="30" customHeight="1">
      <c r="A1" s="49" t="s">
        <v>58</v>
      </c>
      <c r="B1" s="50"/>
      <c r="C1" s="50"/>
      <c r="D1" s="51"/>
      <c r="E1" s="50"/>
      <c r="F1" s="50"/>
      <c r="G1" s="50"/>
      <c r="H1" s="50"/>
      <c r="I1" s="50"/>
      <c r="J1" s="50"/>
      <c r="K1" s="52"/>
      <c r="L1" s="50"/>
      <c r="M1" s="50"/>
      <c r="N1" s="50"/>
      <c r="O1" s="50"/>
    </row>
    <row r="2" spans="1:15" ht="2.1" customHeight="1">
      <c r="A2" s="48"/>
      <c r="B2" s="7"/>
      <c r="C2" s="7"/>
      <c r="D2" s="8"/>
      <c r="E2" s="7"/>
      <c r="F2" s="7"/>
      <c r="G2" s="7"/>
      <c r="H2" s="7"/>
      <c r="I2" s="7"/>
      <c r="J2" s="7"/>
      <c r="K2" s="9"/>
      <c r="L2" s="10"/>
      <c r="M2" s="10"/>
      <c r="N2" s="10"/>
      <c r="O2" s="11"/>
    </row>
    <row r="3" spans="1:15" ht="50.25" customHeight="1">
      <c r="A3" s="3" t="s">
        <v>0</v>
      </c>
      <c r="B3" s="12" t="s">
        <v>1</v>
      </c>
      <c r="C3" s="12" t="s">
        <v>2</v>
      </c>
      <c r="D3" s="13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3" t="s">
        <v>11</v>
      </c>
      <c r="M3" s="12" t="s">
        <v>12</v>
      </c>
      <c r="N3" s="12" t="s">
        <v>13</v>
      </c>
      <c r="O3" s="19" t="s">
        <v>14</v>
      </c>
    </row>
    <row r="4" spans="1:15" ht="24.75" customHeight="1">
      <c r="A4" s="4">
        <v>1</v>
      </c>
      <c r="B4" s="32" t="s">
        <v>27</v>
      </c>
      <c r="C4" s="32" t="s">
        <v>28</v>
      </c>
      <c r="D4" s="34" t="s">
        <v>33</v>
      </c>
      <c r="E4" s="32" t="s">
        <v>19</v>
      </c>
      <c r="F4" s="33">
        <v>17</v>
      </c>
      <c r="G4" s="32" t="s">
        <v>20</v>
      </c>
      <c r="H4" s="32" t="s">
        <v>21</v>
      </c>
      <c r="I4" s="32" t="s">
        <v>16</v>
      </c>
      <c r="J4" s="33" t="s">
        <v>22</v>
      </c>
      <c r="K4" s="32" t="s">
        <v>29</v>
      </c>
      <c r="L4" s="34" t="s">
        <v>55</v>
      </c>
      <c r="M4" s="26" t="s">
        <v>23</v>
      </c>
      <c r="N4" s="24" t="s">
        <v>57</v>
      </c>
      <c r="O4" s="25"/>
    </row>
    <row r="5" spans="1:15" ht="37.5" customHeight="1">
      <c r="A5" s="4">
        <v>2</v>
      </c>
      <c r="B5" s="6" t="s">
        <v>17</v>
      </c>
      <c r="C5" s="15" t="s">
        <v>42</v>
      </c>
      <c r="D5" s="34" t="s">
        <v>51</v>
      </c>
      <c r="E5" s="23" t="s">
        <v>19</v>
      </c>
      <c r="F5" s="45">
        <v>1</v>
      </c>
      <c r="G5" s="23" t="s">
        <v>56</v>
      </c>
      <c r="H5" s="27" t="s">
        <v>59</v>
      </c>
      <c r="I5" s="23" t="s">
        <v>26</v>
      </c>
      <c r="J5" s="14" t="s">
        <v>18</v>
      </c>
      <c r="K5" s="31" t="s">
        <v>32</v>
      </c>
      <c r="L5" s="34" t="s">
        <v>55</v>
      </c>
      <c r="M5" s="22" t="s">
        <v>15</v>
      </c>
      <c r="N5" s="23" t="s">
        <v>41</v>
      </c>
      <c r="O5" s="21"/>
    </row>
    <row r="6" spans="1:15" ht="37.5" customHeight="1">
      <c r="A6" s="4">
        <v>3</v>
      </c>
      <c r="B6" s="6" t="s">
        <v>17</v>
      </c>
      <c r="C6" s="15" t="s">
        <v>52</v>
      </c>
      <c r="D6" s="34" t="s">
        <v>34</v>
      </c>
      <c r="E6" s="23" t="s">
        <v>19</v>
      </c>
      <c r="F6" s="45">
        <v>1</v>
      </c>
      <c r="G6" s="23" t="s">
        <v>56</v>
      </c>
      <c r="H6" s="47" t="s">
        <v>53</v>
      </c>
      <c r="I6" s="23" t="s">
        <v>26</v>
      </c>
      <c r="J6" s="14" t="s">
        <v>18</v>
      </c>
      <c r="K6" s="31" t="s">
        <v>24</v>
      </c>
      <c r="L6" s="34" t="s">
        <v>55</v>
      </c>
      <c r="M6" s="22" t="s">
        <v>15</v>
      </c>
      <c r="N6" s="23" t="s">
        <v>41</v>
      </c>
      <c r="O6" s="21"/>
    </row>
    <row r="7" spans="1:15" ht="37.5" customHeight="1">
      <c r="A7" s="4">
        <v>4</v>
      </c>
      <c r="B7" s="6" t="s">
        <v>17</v>
      </c>
      <c r="C7" s="15" t="s">
        <v>44</v>
      </c>
      <c r="D7" s="34" t="s">
        <v>35</v>
      </c>
      <c r="E7" s="23" t="s">
        <v>19</v>
      </c>
      <c r="F7" s="45">
        <v>1</v>
      </c>
      <c r="G7" s="23" t="s">
        <v>56</v>
      </c>
      <c r="H7" s="27" t="s">
        <v>45</v>
      </c>
      <c r="I7" s="23" t="s">
        <v>26</v>
      </c>
      <c r="J7" s="14" t="s">
        <v>18</v>
      </c>
      <c r="K7" s="31" t="s">
        <v>24</v>
      </c>
      <c r="L7" s="34" t="s">
        <v>55</v>
      </c>
      <c r="M7" s="22" t="s">
        <v>15</v>
      </c>
      <c r="N7" s="23" t="s">
        <v>41</v>
      </c>
      <c r="O7" s="21"/>
    </row>
    <row r="8" spans="1:15" ht="37.5" customHeight="1">
      <c r="A8" s="4">
        <v>5</v>
      </c>
      <c r="B8" s="6" t="s">
        <v>17</v>
      </c>
      <c r="C8" s="15" t="s">
        <v>31</v>
      </c>
      <c r="D8" s="34" t="s">
        <v>36</v>
      </c>
      <c r="E8" s="23" t="s">
        <v>19</v>
      </c>
      <c r="F8" s="45">
        <v>1</v>
      </c>
      <c r="G8" s="23" t="s">
        <v>56</v>
      </c>
      <c r="H8" s="27" t="s">
        <v>54</v>
      </c>
      <c r="I8" s="23" t="s">
        <v>26</v>
      </c>
      <c r="J8" s="14" t="s">
        <v>18</v>
      </c>
      <c r="K8" s="31" t="s">
        <v>24</v>
      </c>
      <c r="L8" s="34" t="s">
        <v>55</v>
      </c>
      <c r="M8" s="22" t="s">
        <v>15</v>
      </c>
      <c r="N8" s="23" t="s">
        <v>41</v>
      </c>
      <c r="O8" s="21"/>
    </row>
    <row r="9" spans="1:15" s="2" customFormat="1" ht="36" customHeight="1">
      <c r="A9" s="4">
        <v>6</v>
      </c>
      <c r="B9" s="6" t="s">
        <v>17</v>
      </c>
      <c r="C9" s="28" t="s">
        <v>49</v>
      </c>
      <c r="D9" s="34" t="s">
        <v>37</v>
      </c>
      <c r="E9" s="28" t="s">
        <v>25</v>
      </c>
      <c r="F9" s="30">
        <v>1</v>
      </c>
      <c r="G9" s="23" t="s">
        <v>48</v>
      </c>
      <c r="H9" s="29" t="s">
        <v>47</v>
      </c>
      <c r="I9" s="6" t="s">
        <v>46</v>
      </c>
      <c r="J9" s="14" t="s">
        <v>18</v>
      </c>
      <c r="K9" s="6" t="s">
        <v>50</v>
      </c>
      <c r="L9" s="34" t="s">
        <v>55</v>
      </c>
      <c r="M9" s="22" t="s">
        <v>15</v>
      </c>
      <c r="N9" s="23" t="s">
        <v>41</v>
      </c>
      <c r="O9" s="5"/>
    </row>
    <row r="10" spans="1:15" s="2" customFormat="1" ht="36" customHeight="1">
      <c r="A10" s="4">
        <v>7</v>
      </c>
      <c r="B10" s="40" t="s">
        <v>27</v>
      </c>
      <c r="C10" s="40" t="s">
        <v>30</v>
      </c>
      <c r="D10" s="34" t="s">
        <v>38</v>
      </c>
      <c r="E10" s="43" t="s">
        <v>19</v>
      </c>
      <c r="F10" s="41">
        <v>3</v>
      </c>
      <c r="G10" s="44" t="s">
        <v>39</v>
      </c>
      <c r="H10" s="42" t="s">
        <v>43</v>
      </c>
      <c r="I10" s="44" t="s">
        <v>16</v>
      </c>
      <c r="J10" s="41" t="s">
        <v>22</v>
      </c>
      <c r="K10" s="42" t="s">
        <v>40</v>
      </c>
      <c r="L10" s="34" t="s">
        <v>55</v>
      </c>
      <c r="M10" s="43" t="s">
        <v>15</v>
      </c>
      <c r="N10" s="23" t="s">
        <v>41</v>
      </c>
      <c r="O10" s="41"/>
    </row>
    <row r="11" spans="1:15" ht="22.5" customHeight="1">
      <c r="A11" s="36"/>
      <c r="B11" s="35"/>
      <c r="C11" s="35"/>
      <c r="D11" s="39"/>
      <c r="E11" s="35"/>
      <c r="F11" s="46">
        <f>SUM(F4:F10)</f>
        <v>25</v>
      </c>
      <c r="G11" s="35"/>
      <c r="H11" s="35"/>
      <c r="I11" s="38"/>
      <c r="J11" s="38"/>
      <c r="K11" s="37"/>
      <c r="L11" s="39"/>
      <c r="M11" s="38"/>
      <c r="N11" s="38"/>
      <c r="O11" s="38"/>
    </row>
    <row r="12" spans="1:15" ht="30.75" customHeight="1"/>
  </sheetData>
  <mergeCells count="1">
    <mergeCell ref="A1:O1"/>
  </mergeCells>
  <phoneticPr fontId="4" type="noConversion"/>
  <pageMargins left="0.4" right="0.19685039370078741" top="0.57999999999999996" bottom="0.31496062992125984" header="0.27559055118110237" footer="0.27559055118110237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第一批</vt:lpstr>
      <vt:lpstr>Sheet2</vt:lpstr>
      <vt:lpstr>Sheet3</vt:lpstr>
      <vt:lpstr>第一批!Print_Area</vt:lpstr>
      <vt:lpstr>第一批!Print_Titles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Administrator</cp:lastModifiedBy>
  <cp:lastPrinted>2023-07-10T07:57:47Z</cp:lastPrinted>
  <dcterms:created xsi:type="dcterms:W3CDTF">2019-06-19T05:13:00Z</dcterms:created>
  <dcterms:modified xsi:type="dcterms:W3CDTF">2024-03-12T07:10:04Z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