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<sst xmlns="http://schemas.openxmlformats.org/spreadsheetml/2006/main" count="14" uniqueCount="14">
  <si>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瑞金市2024年专职消防员招聘总成绩公示（3.12-3.16）</t>
  </si>
  <si>
    <r>
      <rPr>
        <sz val="14"/>
        <color rgb="FF000000"/>
        <rFont val="黑体"/>
        <charset val="134"/>
      </rPr>
      <t>姓名</t>
    </r>
  </si>
  <si>
    <r>
      <rPr>
        <sz val="14"/>
        <color rgb="FF000000"/>
        <rFont val="黑体"/>
        <charset val="134"/>
      </rPr>
      <t>体能成绩</t>
    </r>
  </si>
  <si>
    <t>体能成绩折算分
（占70%）</t>
  </si>
  <si>
    <r>
      <rPr>
        <sz val="14"/>
        <color rgb="FF000000"/>
        <rFont val="黑体"/>
        <charset val="134"/>
      </rPr>
      <t>面试成绩</t>
    </r>
  </si>
  <si>
    <t>面试成绩折算分
（占20%）</t>
  </si>
  <si>
    <r>
      <rPr>
        <sz val="14"/>
        <color rgb="FF000000"/>
        <rFont val="黑体"/>
        <charset val="134"/>
      </rPr>
      <t>笔试成绩</t>
    </r>
  </si>
  <si>
    <t>笔试成绩折算分
（占10%）</t>
  </si>
  <si>
    <r>
      <rPr>
        <sz val="14"/>
        <color rgb="FF000000"/>
        <rFont val="黑体"/>
        <charset val="134"/>
      </rPr>
      <t>总分</t>
    </r>
  </si>
  <si>
    <r>
      <rPr>
        <sz val="14"/>
        <color rgb="FF000000"/>
        <rFont val="黑体"/>
        <charset val="134"/>
      </rPr>
      <t>排名</t>
    </r>
  </si>
  <si>
    <t>刘哲彬</t>
  </si>
  <si>
    <t>钟凌涛</t>
  </si>
  <si>
    <t>巫启明</t>
  </si>
  <si>
    <t>实操考核裁判员：刘殷菡、钟杰、张镇、曾金生
笔试监考员：刘殷菡、财政局和人社局相关人员
面试考官：市消防救援大队、财政局和人社局相关人员
统分员：刘殷菡、肖武
公示期5天。若有异议请联系市消防救援大队刘指导员：18897975866。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</si>
</sst>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仿宋"/>
      <charset val="134"/>
    </font>
    <font>
      <sz val="20"/>
      <name val="黑体"/>
      <charset val="134"/>
    </font>
    <font>
      <sz val="14"/>
      <color rgb="FF000000"/>
      <name val="黑体"/>
      <charset val="134"/>
    </font>
    <font>
      <sz val="18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76200</xdr:colOff>
      <xdr:row>8</xdr:row>
      <xdr:rowOff>95250</xdr:rowOff>
    </xdr:from>
    <xdr:to>
      <xdr:col>19</xdr:col>
      <xdr:colOff>28575</xdr:colOff>
      <xdr:row>25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7800" y="1466850"/>
          <a:ext cx="11610975" cy="2819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85" zoomScaleNormal="85" workbookViewId="0">
      <selection activeCell="A1" sqref="A1:I11"/>
    </sheetView>
  </sheetViews>
  <sheetFormatPr defaultColWidth="9" defaultRowHeight="39" customHeight="1"/>
  <cols>
    <col min="1" max="1" width="12.875" customWidth="1"/>
    <col min="2" max="2" width="13.875" customWidth="1"/>
    <col min="3" max="3" width="19.625" customWidth="1"/>
    <col min="4" max="4" width="18.9666666666667" customWidth="1"/>
    <col min="5" max="5" width="22.5" customWidth="1"/>
    <col min="6" max="6" width="17.6333333333333" customWidth="1"/>
    <col min="7" max="7" width="25.7333333333333" customWidth="1"/>
    <col min="8" max="8" width="10.625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3" t="s">
        <v>8</v>
      </c>
      <c r="I2" s="3" t="s">
        <v>9</v>
      </c>
    </row>
    <row r="3" customHeight="1" spans="1:9">
      <c r="A3" s="3"/>
      <c r="B3" s="3"/>
      <c r="C3" s="6"/>
      <c r="D3" s="5"/>
      <c r="E3" s="6"/>
      <c r="F3" s="5"/>
      <c r="G3" s="6"/>
      <c r="H3" s="3"/>
      <c r="I3" s="3"/>
    </row>
    <row r="4" s="1" customFormat="1" ht="36" customHeight="1" spans="1:9">
      <c r="A4" s="7" t="s">
        <v>10</v>
      </c>
      <c r="B4" s="7">
        <v>68</v>
      </c>
      <c r="C4" s="7">
        <f t="shared" ref="C4:C6" si="0">B4*0.7</f>
        <v>47.6</v>
      </c>
      <c r="D4" s="7">
        <v>79.5</v>
      </c>
      <c r="E4" s="7">
        <f t="shared" ref="E4:E6" si="1">D4*0.2</f>
        <v>15.9</v>
      </c>
      <c r="F4" s="7">
        <v>92</v>
      </c>
      <c r="G4" s="7">
        <f t="shared" ref="G4:G6" si="2">F4*0.1</f>
        <v>9.2</v>
      </c>
      <c r="H4" s="7">
        <f t="shared" ref="H4:H6" si="3">C4+E4+G4</f>
        <v>72.7</v>
      </c>
      <c r="I4" s="7">
        <v>1</v>
      </c>
    </row>
    <row r="5" customFormat="1" ht="36" customHeight="1" spans="1:9">
      <c r="A5" s="7" t="s">
        <v>11</v>
      </c>
      <c r="B5" s="7">
        <v>68</v>
      </c>
      <c r="C5" s="7">
        <f t="shared" si="0"/>
        <v>47.6</v>
      </c>
      <c r="D5" s="7">
        <v>80</v>
      </c>
      <c r="E5" s="7">
        <f t="shared" si="1"/>
        <v>16</v>
      </c>
      <c r="F5" s="7">
        <v>78</v>
      </c>
      <c r="G5" s="7">
        <f t="shared" si="2"/>
        <v>7.8</v>
      </c>
      <c r="H5" s="7">
        <f t="shared" si="3"/>
        <v>71.4</v>
      </c>
      <c r="I5" s="7">
        <v>2</v>
      </c>
    </row>
    <row r="6" customFormat="1" ht="36" customHeight="1" spans="1:9">
      <c r="A6" s="8" t="s">
        <v>12</v>
      </c>
      <c r="B6" s="7">
        <v>62</v>
      </c>
      <c r="C6" s="8">
        <f t="shared" si="0"/>
        <v>43.4</v>
      </c>
      <c r="D6" s="8">
        <v>78.75</v>
      </c>
      <c r="E6" s="8">
        <f t="shared" si="1"/>
        <v>15.75</v>
      </c>
      <c r="F6" s="8">
        <v>82</v>
      </c>
      <c r="G6" s="8">
        <f t="shared" si="2"/>
        <v>8.2</v>
      </c>
      <c r="H6" s="8">
        <f t="shared" si="3"/>
        <v>67.35</v>
      </c>
      <c r="I6" s="8">
        <v>3</v>
      </c>
    </row>
    <row r="7" customHeight="1" spans="1:9">
      <c r="A7" s="9" t="s">
        <v>13</v>
      </c>
      <c r="B7" s="9"/>
      <c r="C7" s="9"/>
      <c r="D7" s="9"/>
      <c r="E7" s="9"/>
      <c r="F7" s="9"/>
      <c r="G7" s="9"/>
      <c r="H7" s="9"/>
      <c r="I7" s="9"/>
    </row>
    <row r="8" customHeight="1" spans="1:9">
      <c r="A8" s="9"/>
      <c r="B8" s="9"/>
      <c r="C8" s="9"/>
      <c r="D8" s="9"/>
      <c r="E8" s="9"/>
      <c r="F8" s="9"/>
      <c r="G8" s="9"/>
      <c r="H8" s="9"/>
      <c r="I8" s="9"/>
    </row>
    <row r="9" customHeight="1" spans="1:9">
      <c r="A9" s="9"/>
      <c r="B9" s="9"/>
      <c r="C9" s="9"/>
      <c r="D9" s="9"/>
      <c r="E9" s="9"/>
      <c r="F9" s="9"/>
      <c r="G9" s="9"/>
      <c r="H9" s="9"/>
      <c r="I9" s="9"/>
    </row>
    <row r="10" ht="29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customHeight="1" spans="1:9">
      <c r="A11" s="9"/>
      <c r="B11" s="9"/>
      <c r="C11" s="9"/>
      <c r="D11" s="9"/>
      <c r="E11" s="9"/>
      <c r="F11" s="9"/>
      <c r="G11" s="9"/>
      <c r="H11" s="9"/>
      <c r="I11" s="9"/>
    </row>
  </sheetData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7:I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＠_＠刻δᑌ铭心.Shiny</cp:lastModifiedBy>
  <dcterms:created xsi:type="dcterms:W3CDTF">2024-01-03T11:40:00Z</dcterms:created>
  <dcterms:modified xsi:type="dcterms:W3CDTF">2024-03-12T01:16:50Z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6849B5B88D184B65A5BF546C101D4053_11</vt:lpwstr>
  </property>
  <property fmtid="{D5CDD505-2E9C-101B-9397-08002B2CF9AE}" pid="3" name="KSOProductBuildVer">
    <vt:lpwstr>2052-12.1.0.16388</vt:lpwstr>
  </property>
</Properties>
</file>