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成绩及入围体检人员名单" sheetId="4" r:id="rId1"/>
  </sheets>
  <definedNames>
    <definedName name="_xlnm._FilterDatabase" localSheetId="0" hidden="1">成绩及入围体检人员名单!$A$1:$K$19</definedName>
  </definedNames>
  <calcPr calcId="144525"/>
</workbook>
</file>

<file path=xl/sharedStrings.xml><?xml version="1.0" encoding="utf-8"?>
<sst xmlns="http://schemas.openxmlformats.org/spreadsheetml/2006/main" count="98" uniqueCount="55">
  <si>
    <t>北京师范大学丽水实验学校2024年春季教师招聘考试试讲成绩及入围体检人员名单</t>
  </si>
  <si>
    <t>序号</t>
  </si>
  <si>
    <t>报考岗位</t>
  </si>
  <si>
    <t>岗位代码</t>
  </si>
  <si>
    <t>姓名</t>
  </si>
  <si>
    <t>性别</t>
  </si>
  <si>
    <t>身份证号码</t>
  </si>
  <si>
    <t>笔试成绩</t>
  </si>
  <si>
    <t>试讲成绩</t>
  </si>
  <si>
    <r>
      <rPr>
        <sz val="10"/>
        <rFont val="宋体"/>
        <charset val="134"/>
      </rPr>
      <t>两项项合分</t>
    </r>
    <r>
      <rPr>
        <sz val="10"/>
        <rFont val="Arial"/>
        <charset val="134"/>
      </rPr>
      <t xml:space="preserve">           </t>
    </r>
    <r>
      <rPr>
        <sz val="10"/>
        <rFont val="宋体"/>
        <charset val="134"/>
      </rPr>
      <t>（笔试4</t>
    </r>
    <r>
      <rPr>
        <sz val="10"/>
        <rFont val="Arial"/>
        <charset val="134"/>
      </rPr>
      <t>0%+</t>
    </r>
    <r>
      <rPr>
        <sz val="10"/>
        <rFont val="宋体"/>
        <charset val="134"/>
      </rPr>
      <t>试讲6</t>
    </r>
    <r>
      <rPr>
        <sz val="10"/>
        <rFont val="Arial"/>
        <charset val="134"/>
      </rPr>
      <t>0%</t>
    </r>
    <r>
      <rPr>
        <sz val="10"/>
        <rFont val="宋体"/>
        <charset val="134"/>
      </rPr>
      <t>）</t>
    </r>
  </si>
  <si>
    <t>是否入围体检</t>
  </si>
  <si>
    <t>备注</t>
  </si>
  <si>
    <t>小学语文</t>
  </si>
  <si>
    <t>雷*英</t>
  </si>
  <si>
    <t>女</t>
  </si>
  <si>
    <t>33250******5293425</t>
  </si>
  <si>
    <t>是</t>
  </si>
  <si>
    <t>张*馨</t>
  </si>
  <si>
    <t>33250******0130421</t>
  </si>
  <si>
    <t>否</t>
  </si>
  <si>
    <t>缺考</t>
  </si>
  <si>
    <t>吴*烨</t>
  </si>
  <si>
    <t>33252******7243727</t>
  </si>
  <si>
    <t>小学数学</t>
  </si>
  <si>
    <t>范*婷</t>
  </si>
  <si>
    <t>33252******7271522</t>
  </si>
  <si>
    <t>王*蒙</t>
  </si>
  <si>
    <t>41041******7015726</t>
  </si>
  <si>
    <t>周*希</t>
  </si>
  <si>
    <t>33252******423002X</t>
  </si>
  <si>
    <t>初中历史与社会</t>
  </si>
  <si>
    <t>王*珍</t>
  </si>
  <si>
    <t>41282******2012545</t>
  </si>
  <si>
    <t>曹*迎</t>
  </si>
  <si>
    <t>男</t>
  </si>
  <si>
    <t>41282******2280012</t>
  </si>
  <si>
    <t>初中科学</t>
  </si>
  <si>
    <t>朱*乐</t>
  </si>
  <si>
    <t>33038******516593X</t>
  </si>
  <si>
    <t>郑*荷</t>
  </si>
  <si>
    <t>33038******2255920</t>
  </si>
  <si>
    <t>马*君</t>
  </si>
  <si>
    <t>62242******1211228</t>
  </si>
  <si>
    <t>吴*亮</t>
  </si>
  <si>
    <t>32128******1156437</t>
  </si>
  <si>
    <t>高中数学</t>
  </si>
  <si>
    <t>张*晨</t>
  </si>
  <si>
    <t>34122******2192804</t>
  </si>
  <si>
    <t>纪*敏</t>
  </si>
  <si>
    <t>33250******8090826</t>
  </si>
  <si>
    <t>高中历史</t>
  </si>
  <si>
    <t>周*</t>
  </si>
  <si>
    <t>33250******8070027</t>
  </si>
  <si>
    <t>齐*禹</t>
  </si>
  <si>
    <t>23070******9050215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</si>
</sst>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6" fillId="29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8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8">
    <xf numFmtId="0" fontId="0" fillId="0" borderId="0" xfId="3"/>
    <xf numFmtId="0" fontId="0" fillId="0" borderId="0" xfId="3" applyAlignment="1">
      <alignment horizontal="center"/>
    </xf>
    <xf numFmtId="0" fontId="0" fillId="0" borderId="0" xfId="3" applyAlignment="1">
      <alignment horizontal="center"/>
    </xf>
    <xf numFmtId="0" fontId="1" fillId="0" borderId="0" xfId="3" applyFont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/>
    </xf>
    <xf numFmtId="176" fontId="0" fillId="0" borderId="1" xfId="3" applyNumberFormat="1" applyFill="1" applyBorder="1" applyAlignment="1">
      <alignment horizontal="center"/>
    </xf>
    <xf numFmtId="0" fontId="0" fillId="0" borderId="1" xfId="3" applyFill="1" applyBorder="1" applyAlignment="1">
      <alignment horizontal="center"/>
    </xf>
    <xf numFmtId="0" fontId="0" fillId="0" borderId="1" xfId="3" applyFill="1" applyBorder="1" applyAlignment="1">
      <alignment horizontal="center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" sqref="A1:K1"/>
    </sheetView>
  </sheetViews>
  <sheetFormatPr defaultColWidth="9.14166666666667" defaultRowHeight="12.75"/>
  <cols>
    <col min="1" max="1" width="8.71666666666667" customWidth="1"/>
    <col min="2" max="2" width="17.8583333333333" customWidth="1"/>
    <col min="3" max="3" width="10.1416666666667" customWidth="1"/>
    <col min="4" max="4" width="14" style="1" customWidth="1"/>
    <col min="5" max="5" width="12.575" style="1" customWidth="1"/>
    <col min="6" max="6" width="29.425" customWidth="1"/>
    <col min="7" max="7" width="11.7166666666667" customWidth="1"/>
    <col min="9" max="9" width="10.425" customWidth="1"/>
    <col min="11" max="11" width="9.14166666666667" style="2"/>
  </cols>
  <sheetData>
    <row r="1" ht="7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0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ht="24" customHeight="1" spans="1:11">
      <c r="A3" s="7">
        <v>1</v>
      </c>
      <c r="B3" s="7" t="s">
        <v>12</v>
      </c>
      <c r="C3" s="8">
        <v>240201</v>
      </c>
      <c r="D3" s="9" t="s">
        <v>13</v>
      </c>
      <c r="E3" s="13" t="s">
        <v>14</v>
      </c>
      <c r="F3" s="9" t="s">
        <v>15</v>
      </c>
      <c r="G3" s="14">
        <v>83.76</v>
      </c>
      <c r="H3" s="13">
        <v>71.4</v>
      </c>
      <c r="I3" s="13">
        <f>G3*40%+H3*60%</f>
        <v>76.344</v>
      </c>
      <c r="J3" s="13" t="s">
        <v>16</v>
      </c>
      <c r="K3" s="17"/>
    </row>
    <row r="4" ht="24" customHeight="1" spans="1:11">
      <c r="A4" s="7">
        <v>2</v>
      </c>
      <c r="B4" s="7" t="s">
        <v>12</v>
      </c>
      <c r="C4" s="8">
        <v>240201</v>
      </c>
      <c r="D4" s="9" t="s">
        <v>17</v>
      </c>
      <c r="E4" s="13" t="s">
        <v>14</v>
      </c>
      <c r="F4" s="9" t="s">
        <v>18</v>
      </c>
      <c r="G4" s="14">
        <v>71.56</v>
      </c>
      <c r="H4" s="15"/>
      <c r="I4" s="15"/>
      <c r="J4" s="13" t="s">
        <v>19</v>
      </c>
      <c r="K4" s="13" t="s">
        <v>20</v>
      </c>
    </row>
    <row r="5" ht="24" customHeight="1" spans="1:11">
      <c r="A5" s="7">
        <v>3</v>
      </c>
      <c r="B5" s="7" t="s">
        <v>12</v>
      </c>
      <c r="C5" s="8">
        <v>240201</v>
      </c>
      <c r="D5" s="9" t="s">
        <v>21</v>
      </c>
      <c r="E5" s="13" t="s">
        <v>14</v>
      </c>
      <c r="F5" s="9" t="s">
        <v>22</v>
      </c>
      <c r="G5" s="14">
        <v>68.52</v>
      </c>
      <c r="H5" s="15"/>
      <c r="I5" s="15"/>
      <c r="J5" s="13" t="s">
        <v>19</v>
      </c>
      <c r="K5" s="13" t="s">
        <v>20</v>
      </c>
    </row>
    <row r="6" ht="24" customHeight="1" spans="1:11">
      <c r="A6" s="7">
        <v>4</v>
      </c>
      <c r="B6" s="7" t="s">
        <v>23</v>
      </c>
      <c r="C6" s="8">
        <v>240202</v>
      </c>
      <c r="D6" s="9" t="s">
        <v>24</v>
      </c>
      <c r="E6" s="13" t="s">
        <v>14</v>
      </c>
      <c r="F6" s="9" t="s">
        <v>25</v>
      </c>
      <c r="G6" s="14">
        <v>85.1</v>
      </c>
      <c r="H6" s="13">
        <v>83.9</v>
      </c>
      <c r="I6" s="13">
        <f>G6*40%+H6*60%</f>
        <v>84.38</v>
      </c>
      <c r="J6" s="13" t="s">
        <v>16</v>
      </c>
      <c r="K6" s="13"/>
    </row>
    <row r="7" ht="24" customHeight="1" spans="1:11">
      <c r="A7" s="7">
        <v>5</v>
      </c>
      <c r="B7" s="7" t="s">
        <v>23</v>
      </c>
      <c r="C7" s="8">
        <v>240202</v>
      </c>
      <c r="D7" s="9" t="s">
        <v>26</v>
      </c>
      <c r="E7" s="13" t="s">
        <v>14</v>
      </c>
      <c r="F7" s="9" t="s">
        <v>27</v>
      </c>
      <c r="G7" s="14">
        <v>83.7</v>
      </c>
      <c r="H7" s="13">
        <v>71.48</v>
      </c>
      <c r="I7" s="13">
        <f>G7*40%+H7*60%</f>
        <v>76.368</v>
      </c>
      <c r="J7" s="13" t="s">
        <v>19</v>
      </c>
      <c r="K7" s="13"/>
    </row>
    <row r="8" ht="24" customHeight="1" spans="1:11">
      <c r="A8" s="7">
        <v>6</v>
      </c>
      <c r="B8" s="7" t="s">
        <v>23</v>
      </c>
      <c r="C8" s="8">
        <v>240202</v>
      </c>
      <c r="D8" s="9" t="s">
        <v>28</v>
      </c>
      <c r="E8" s="13" t="s">
        <v>14</v>
      </c>
      <c r="F8" s="9" t="s">
        <v>29</v>
      </c>
      <c r="G8" s="14">
        <v>92.2</v>
      </c>
      <c r="H8" s="15"/>
      <c r="I8" s="15"/>
      <c r="J8" s="13" t="s">
        <v>19</v>
      </c>
      <c r="K8" s="13" t="s">
        <v>20</v>
      </c>
    </row>
    <row r="9" ht="24" customHeight="1" spans="1:11">
      <c r="A9" s="7">
        <v>7</v>
      </c>
      <c r="B9" s="7" t="s">
        <v>30</v>
      </c>
      <c r="C9" s="10">
        <v>240207</v>
      </c>
      <c r="D9" s="9" t="s">
        <v>31</v>
      </c>
      <c r="E9" s="13" t="s">
        <v>14</v>
      </c>
      <c r="F9" s="9" t="s">
        <v>32</v>
      </c>
      <c r="G9" s="14">
        <v>91</v>
      </c>
      <c r="H9" s="13">
        <v>70.18</v>
      </c>
      <c r="I9" s="13">
        <f>G9*40%+H9*60%</f>
        <v>78.508</v>
      </c>
      <c r="J9" s="13" t="s">
        <v>16</v>
      </c>
      <c r="K9" s="13"/>
    </row>
    <row r="10" ht="24" customHeight="1" spans="1:11">
      <c r="A10" s="7">
        <v>8</v>
      </c>
      <c r="B10" s="7" t="s">
        <v>30</v>
      </c>
      <c r="C10" s="10">
        <v>240207</v>
      </c>
      <c r="D10" s="9" t="s">
        <v>33</v>
      </c>
      <c r="E10" s="13" t="s">
        <v>34</v>
      </c>
      <c r="F10" s="9" t="s">
        <v>35</v>
      </c>
      <c r="G10" s="14">
        <v>92</v>
      </c>
      <c r="H10" s="15"/>
      <c r="I10" s="15"/>
      <c r="J10" s="13" t="s">
        <v>19</v>
      </c>
      <c r="K10" s="13" t="s">
        <v>20</v>
      </c>
    </row>
    <row r="11" ht="24" customHeight="1" spans="1:11">
      <c r="A11" s="7">
        <v>9</v>
      </c>
      <c r="B11" s="7" t="s">
        <v>36</v>
      </c>
      <c r="C11" s="10">
        <v>240208</v>
      </c>
      <c r="D11" s="9" t="s">
        <v>37</v>
      </c>
      <c r="E11" s="13" t="s">
        <v>34</v>
      </c>
      <c r="F11" s="9" t="s">
        <v>38</v>
      </c>
      <c r="G11" s="14">
        <v>84</v>
      </c>
      <c r="H11" s="13">
        <v>81.8</v>
      </c>
      <c r="I11" s="13">
        <f>G11*40%+H11*60%</f>
        <v>82.68</v>
      </c>
      <c r="J11" s="13" t="s">
        <v>16</v>
      </c>
      <c r="K11" s="13"/>
    </row>
    <row r="12" ht="24" customHeight="1" spans="1:11">
      <c r="A12" s="7">
        <v>10</v>
      </c>
      <c r="B12" s="7" t="s">
        <v>36</v>
      </c>
      <c r="C12" s="10">
        <v>240208</v>
      </c>
      <c r="D12" s="9" t="s">
        <v>39</v>
      </c>
      <c r="E12" s="13" t="s">
        <v>14</v>
      </c>
      <c r="F12" s="9" t="s">
        <v>40</v>
      </c>
      <c r="G12" s="14">
        <v>86.4</v>
      </c>
      <c r="H12" s="13">
        <v>71.84</v>
      </c>
      <c r="I12" s="13">
        <f>G12*40%+H12*60%</f>
        <v>77.664</v>
      </c>
      <c r="J12" s="13" t="s">
        <v>19</v>
      </c>
      <c r="K12" s="13"/>
    </row>
    <row r="13" ht="24" customHeight="1" spans="1:11">
      <c r="A13" s="7">
        <v>11</v>
      </c>
      <c r="B13" s="7" t="s">
        <v>36</v>
      </c>
      <c r="C13" s="10">
        <v>240208</v>
      </c>
      <c r="D13" s="9" t="s">
        <v>41</v>
      </c>
      <c r="E13" s="13" t="s">
        <v>14</v>
      </c>
      <c r="F13" s="9" t="s">
        <v>42</v>
      </c>
      <c r="G13" s="14">
        <v>88</v>
      </c>
      <c r="H13" s="13">
        <v>65.14</v>
      </c>
      <c r="I13" s="13">
        <f>G13*40%+H13*60%</f>
        <v>74.284</v>
      </c>
      <c r="J13" s="13" t="s">
        <v>19</v>
      </c>
      <c r="K13" s="13"/>
    </row>
    <row r="14" ht="24" customHeight="1" spans="1:11">
      <c r="A14" s="7">
        <v>12</v>
      </c>
      <c r="B14" s="7" t="s">
        <v>36</v>
      </c>
      <c r="C14" s="10">
        <v>240208</v>
      </c>
      <c r="D14" s="9" t="s">
        <v>43</v>
      </c>
      <c r="E14" s="13" t="s">
        <v>34</v>
      </c>
      <c r="F14" s="9" t="s">
        <v>44</v>
      </c>
      <c r="G14" s="14">
        <v>92</v>
      </c>
      <c r="H14" s="15"/>
      <c r="I14" s="15"/>
      <c r="J14" s="13" t="s">
        <v>19</v>
      </c>
      <c r="K14" s="13" t="s">
        <v>20</v>
      </c>
    </row>
    <row r="15" ht="24" customHeight="1" spans="1:11">
      <c r="A15" s="7">
        <v>13</v>
      </c>
      <c r="B15" s="7" t="s">
        <v>45</v>
      </c>
      <c r="C15" s="10">
        <v>240210</v>
      </c>
      <c r="D15" s="9" t="s">
        <v>46</v>
      </c>
      <c r="E15" s="13" t="s">
        <v>14</v>
      </c>
      <c r="F15" s="9" t="s">
        <v>47</v>
      </c>
      <c r="G15" s="14">
        <v>78.88</v>
      </c>
      <c r="H15" s="13">
        <v>80.68</v>
      </c>
      <c r="I15" s="13">
        <f>G15*40%+H15*60%</f>
        <v>79.96</v>
      </c>
      <c r="J15" s="13" t="s">
        <v>16</v>
      </c>
      <c r="K15" s="13"/>
    </row>
    <row r="16" ht="24" customHeight="1" spans="1:11">
      <c r="A16" s="7">
        <v>14</v>
      </c>
      <c r="B16" s="7" t="s">
        <v>45</v>
      </c>
      <c r="C16" s="10">
        <v>240210</v>
      </c>
      <c r="D16" s="9" t="s">
        <v>48</v>
      </c>
      <c r="E16" s="13" t="s">
        <v>14</v>
      </c>
      <c r="F16" s="9" t="s">
        <v>49</v>
      </c>
      <c r="G16" s="14">
        <v>81.12</v>
      </c>
      <c r="H16" s="13">
        <v>73.34</v>
      </c>
      <c r="I16" s="13">
        <f>G16*40%+H16*60%</f>
        <v>76.452</v>
      </c>
      <c r="J16" s="13" t="s">
        <v>19</v>
      </c>
      <c r="K16" s="13"/>
    </row>
    <row r="17" ht="24" customHeight="1" spans="1:11">
      <c r="A17" s="7">
        <v>15</v>
      </c>
      <c r="B17" s="7" t="s">
        <v>50</v>
      </c>
      <c r="C17" s="10">
        <v>240213</v>
      </c>
      <c r="D17" s="9" t="s">
        <v>51</v>
      </c>
      <c r="E17" s="13" t="s">
        <v>14</v>
      </c>
      <c r="F17" s="9" t="s">
        <v>52</v>
      </c>
      <c r="G17" s="14">
        <v>91.2</v>
      </c>
      <c r="H17" s="13">
        <v>76.02</v>
      </c>
      <c r="I17" s="13">
        <f>G17*40%+H17*60%</f>
        <v>82.092</v>
      </c>
      <c r="J17" s="13" t="s">
        <v>16</v>
      </c>
      <c r="K17" s="13"/>
    </row>
    <row r="18" ht="24" customHeight="1" spans="1:11">
      <c r="A18" s="7">
        <v>16</v>
      </c>
      <c r="B18" s="7" t="s">
        <v>50</v>
      </c>
      <c r="C18" s="10">
        <v>240213</v>
      </c>
      <c r="D18" s="9" t="s">
        <v>53</v>
      </c>
      <c r="E18" s="13" t="s">
        <v>34</v>
      </c>
      <c r="F18" s="9" t="s">
        <v>54</v>
      </c>
      <c r="G18" s="14">
        <v>88</v>
      </c>
      <c r="H18" s="16"/>
      <c r="I18" s="15"/>
      <c r="J18" s="13" t="s">
        <v>19</v>
      </c>
      <c r="K18" s="13" t="s">
        <v>20</v>
      </c>
    </row>
    <row r="19" spans="8:10">
      <c r="H19" s="1"/>
      <c r="I19" s="1"/>
      <c r="J19" s="1"/>
    </row>
  </sheetData>
  <autoFilter ref="A1:K19">
    <extLst/>
  </autoFilter>
  <sortState ref="B15:J16">
    <sortCondition ref="I15:I16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unis</cp:lastModifiedBy>
  <dcterms:created xsi:type="dcterms:W3CDTF">2023-05-23T08:24:00Z</dcterms:created>
  <dcterms:modified xsi:type="dcterms:W3CDTF">2024-03-16T16:19:44Z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EC43B39BFE5B4BDEA7D78D5AA79C23F6_12</vt:lpwstr>
  </property>
  <property fmtid="{D5CDD505-2E9C-101B-9397-08002B2CF9AE}" pid="3" name="KSOProductBuildVer">
    <vt:lpwstr>2052-11.8.2.11806</vt:lpwstr>
  </property>
</Properties>
</file>