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<sst xmlns="http://schemas.openxmlformats.org/spreadsheetml/2006/main" count="141" uniqueCount="63">
  <si>
    <t>2023年长春中医药大学附属医院招聘公告（3号）综合成绩</t>
  </si>
  <si>
    <t>序号</t>
  </si>
  <si>
    <t>报考岗位</t>
  </si>
  <si>
    <t>姓名</t>
  </si>
  <si>
    <t>面试成绩</t>
  </si>
  <si>
    <t>英语成绩</t>
  </si>
  <si>
    <t>专业成绩</t>
  </si>
  <si>
    <t>笔试综合成绩
（英语20%、专业80%）</t>
  </si>
  <si>
    <t>综合成绩</t>
  </si>
  <si>
    <t>备注</t>
  </si>
  <si>
    <t>血管外科医生</t>
  </si>
  <si>
    <t>黄浩澜</t>
  </si>
  <si>
    <t>入围</t>
  </si>
  <si>
    <t>护理1</t>
  </si>
  <si>
    <t>董纪龙</t>
  </si>
  <si>
    <t>杜禹升</t>
  </si>
  <si>
    <t>王俊淋</t>
  </si>
  <si>
    <t>信洪雪</t>
  </si>
  <si>
    <t>闫圣泉</t>
  </si>
  <si>
    <t>张浩博</t>
  </si>
  <si>
    <t>护理2</t>
  </si>
  <si>
    <t>边彦茹</t>
  </si>
  <si>
    <t>陈露</t>
  </si>
  <si>
    <t>丁宏宇</t>
  </si>
  <si>
    <t>付伟佳</t>
  </si>
  <si>
    <t>高珊</t>
  </si>
  <si>
    <t>高阳</t>
  </si>
  <si>
    <t>黄小宇</t>
  </si>
  <si>
    <t>李博欣</t>
  </si>
  <si>
    <t>李玲瑶</t>
  </si>
  <si>
    <t>李欣彤</t>
  </si>
  <si>
    <t>林思彤</t>
  </si>
  <si>
    <t>刘佳</t>
  </si>
  <si>
    <t>刘爽</t>
  </si>
  <si>
    <t>刘玥桐</t>
  </si>
  <si>
    <t>陆奕萌</t>
  </si>
  <si>
    <t>吕璇</t>
  </si>
  <si>
    <t>马云</t>
  </si>
  <si>
    <t>王秋雪</t>
  </si>
  <si>
    <t>王诗雨</t>
  </si>
  <si>
    <t>王玉菲</t>
  </si>
  <si>
    <t>王梓馨</t>
  </si>
  <si>
    <t>魏羽杉</t>
  </si>
  <si>
    <t>吴玟萱</t>
  </si>
  <si>
    <t>吴欣宇</t>
  </si>
  <si>
    <t>邢靓</t>
  </si>
  <si>
    <t>熊鑫</t>
  </si>
  <si>
    <t>闫溪</t>
  </si>
  <si>
    <t>杨婷婷</t>
  </si>
  <si>
    <t>张家旭</t>
  </si>
  <si>
    <t>赵天悦</t>
  </si>
  <si>
    <t>赵文婷</t>
  </si>
  <si>
    <t>护理3</t>
  </si>
  <si>
    <t>李佳琪</t>
  </si>
  <si>
    <t>任娅嫡</t>
  </si>
  <si>
    <t>王敏</t>
  </si>
  <si>
    <t>王羽蒙</t>
  </si>
  <si>
    <t>王禹凝</t>
  </si>
  <si>
    <t>于文华</t>
  </si>
  <si>
    <t>营养部后勤主管</t>
  </si>
  <si>
    <t>于磊</t>
  </si>
  <si>
    <t>营养部收款员</t>
  </si>
  <si>
    <t>周岩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</si>
</sst>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23">
    <font>
      <sz val="11"/>
      <color theme="1"/>
      <name val="宋体"/>
      <charset val="134"/>
      <scheme val="minor"/>
    </font>
    <font>
      <sz val="26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selection activeCell="N5" sqref="N5"/>
    </sheetView>
  </sheetViews>
  <sheetFormatPr defaultColWidth="10.625" defaultRowHeight="13.5"/>
  <cols>
    <col min="1" max="1" width="4.875" style="2" customWidth="1"/>
    <col min="2" max="2" width="14.25" style="2" customWidth="1"/>
    <col min="3" max="3" width="10.375" style="2" customWidth="1"/>
    <col min="4" max="6" width="11.25" style="3" customWidth="1"/>
    <col min="7" max="7" width="18.625" style="3" customWidth="1"/>
    <col min="8" max="8" width="10.5" style="3" customWidth="1"/>
    <col min="9" max="9" width="10.5" style="4" customWidth="1"/>
    <col min="10" max="16384" width="10.625" style="2"/>
  </cols>
  <sheetData>
    <row r="1" s="1" customFormat="1" ht="80" customHeight="1" spans="1:9">
      <c r="A1" s="5" t="s">
        <v>0</v>
      </c>
      <c r="B1" s="5"/>
      <c r="C1" s="5"/>
      <c r="D1" s="5"/>
      <c r="E1" s="6"/>
      <c r="F1" s="6"/>
      <c r="G1" s="6"/>
      <c r="H1" s="6"/>
      <c r="I1" s="5"/>
    </row>
    <row r="2" s="1" customFormat="1" ht="27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0" t="s">
        <v>9</v>
      </c>
    </row>
    <row r="3" ht="19" customHeight="1" spans="1:9">
      <c r="A3" s="10">
        <v>1</v>
      </c>
      <c r="B3" s="10" t="s">
        <v>10</v>
      </c>
      <c r="C3" s="10" t="s">
        <v>11</v>
      </c>
      <c r="D3" s="11">
        <v>82</v>
      </c>
      <c r="E3" s="11">
        <v>34</v>
      </c>
      <c r="F3" s="11">
        <v>66</v>
      </c>
      <c r="G3" s="11">
        <f t="shared" ref="G3:G46" si="0">E3*0.2+F3*0.8</f>
        <v>59.6</v>
      </c>
      <c r="H3" s="11">
        <f t="shared" ref="H3:H46" si="1">G3*0.4+D3*0.6</f>
        <v>73.04</v>
      </c>
      <c r="I3" s="10" t="s">
        <v>12</v>
      </c>
    </row>
    <row r="4" ht="19" customHeight="1" spans="1:9">
      <c r="A4" s="10">
        <v>2</v>
      </c>
      <c r="B4" s="10" t="s">
        <v>13</v>
      </c>
      <c r="C4" s="10" t="s">
        <v>14</v>
      </c>
      <c r="D4" s="11">
        <v>70.4</v>
      </c>
      <c r="E4" s="11">
        <v>17</v>
      </c>
      <c r="F4" s="11">
        <v>73</v>
      </c>
      <c r="G4" s="11">
        <f t="shared" si="0"/>
        <v>61.8</v>
      </c>
      <c r="H4" s="11">
        <f t="shared" si="1"/>
        <v>66.96</v>
      </c>
      <c r="I4" s="10" t="s">
        <v>12</v>
      </c>
    </row>
    <row r="5" ht="19" customHeight="1" spans="1:9">
      <c r="A5" s="10">
        <v>3</v>
      </c>
      <c r="B5" s="10" t="s">
        <v>13</v>
      </c>
      <c r="C5" s="10" t="s">
        <v>15</v>
      </c>
      <c r="D5" s="11">
        <v>74.4</v>
      </c>
      <c r="E5" s="11">
        <v>34</v>
      </c>
      <c r="F5" s="11">
        <v>63</v>
      </c>
      <c r="G5" s="11">
        <f t="shared" si="0"/>
        <v>57.2</v>
      </c>
      <c r="H5" s="11">
        <f t="shared" si="1"/>
        <v>67.52</v>
      </c>
      <c r="I5" s="10" t="s">
        <v>12</v>
      </c>
    </row>
    <row r="6" ht="19" customHeight="1" spans="1:9">
      <c r="A6" s="10">
        <v>4</v>
      </c>
      <c r="B6" s="10" t="s">
        <v>13</v>
      </c>
      <c r="C6" s="10" t="s">
        <v>16</v>
      </c>
      <c r="D6" s="11">
        <v>70.8</v>
      </c>
      <c r="E6" s="11">
        <v>19</v>
      </c>
      <c r="F6" s="11">
        <v>83</v>
      </c>
      <c r="G6" s="11">
        <f t="shared" si="0"/>
        <v>70.2</v>
      </c>
      <c r="H6" s="11">
        <f t="shared" si="1"/>
        <v>70.56</v>
      </c>
      <c r="I6" s="10" t="s">
        <v>12</v>
      </c>
    </row>
    <row r="7" ht="19" customHeight="1" spans="1:9">
      <c r="A7" s="10">
        <v>5</v>
      </c>
      <c r="B7" s="10" t="s">
        <v>13</v>
      </c>
      <c r="C7" s="10" t="s">
        <v>17</v>
      </c>
      <c r="D7" s="11">
        <v>72.6</v>
      </c>
      <c r="E7" s="11">
        <v>52</v>
      </c>
      <c r="F7" s="11">
        <v>61</v>
      </c>
      <c r="G7" s="11">
        <f t="shared" si="0"/>
        <v>59.2</v>
      </c>
      <c r="H7" s="11">
        <f t="shared" si="1"/>
        <v>67.24</v>
      </c>
      <c r="I7" s="10" t="s">
        <v>12</v>
      </c>
    </row>
    <row r="8" ht="19" customHeight="1" spans="1:9">
      <c r="A8" s="10">
        <v>6</v>
      </c>
      <c r="B8" s="10" t="s">
        <v>13</v>
      </c>
      <c r="C8" s="10" t="s">
        <v>18</v>
      </c>
      <c r="D8" s="11">
        <v>79.2</v>
      </c>
      <c r="E8" s="11">
        <v>15</v>
      </c>
      <c r="F8" s="11">
        <v>75</v>
      </c>
      <c r="G8" s="11">
        <f t="shared" si="0"/>
        <v>63</v>
      </c>
      <c r="H8" s="11">
        <f t="shared" si="1"/>
        <v>72.72</v>
      </c>
      <c r="I8" s="10" t="s">
        <v>12</v>
      </c>
    </row>
    <row r="9" ht="19" customHeight="1" spans="1:9">
      <c r="A9" s="10">
        <v>7</v>
      </c>
      <c r="B9" s="10" t="s">
        <v>13</v>
      </c>
      <c r="C9" s="10" t="s">
        <v>19</v>
      </c>
      <c r="D9" s="11">
        <v>72.8</v>
      </c>
      <c r="E9" s="11">
        <v>49</v>
      </c>
      <c r="F9" s="11">
        <v>78</v>
      </c>
      <c r="G9" s="11">
        <f t="shared" si="0"/>
        <v>72.2</v>
      </c>
      <c r="H9" s="11">
        <f t="shared" si="1"/>
        <v>72.56</v>
      </c>
      <c r="I9" s="10" t="s">
        <v>12</v>
      </c>
    </row>
    <row r="10" ht="19" customHeight="1" spans="1:9">
      <c r="A10" s="10">
        <v>8</v>
      </c>
      <c r="B10" s="10" t="s">
        <v>20</v>
      </c>
      <c r="C10" s="10" t="s">
        <v>21</v>
      </c>
      <c r="D10" s="11">
        <v>71.6</v>
      </c>
      <c r="E10" s="11">
        <v>88</v>
      </c>
      <c r="F10" s="11">
        <v>73</v>
      </c>
      <c r="G10" s="11">
        <f t="shared" si="0"/>
        <v>76</v>
      </c>
      <c r="H10" s="11">
        <f t="shared" si="1"/>
        <v>73.36</v>
      </c>
      <c r="I10" s="10" t="s">
        <v>12</v>
      </c>
    </row>
    <row r="11" ht="19" customHeight="1" spans="1:9">
      <c r="A11" s="10">
        <v>9</v>
      </c>
      <c r="B11" s="10" t="s">
        <v>20</v>
      </c>
      <c r="C11" s="10" t="s">
        <v>22</v>
      </c>
      <c r="D11" s="11">
        <v>70.4</v>
      </c>
      <c r="E11" s="11">
        <v>44</v>
      </c>
      <c r="F11" s="11">
        <v>65</v>
      </c>
      <c r="G11" s="11">
        <f t="shared" si="0"/>
        <v>60.8</v>
      </c>
      <c r="H11" s="11">
        <f t="shared" si="1"/>
        <v>66.56</v>
      </c>
      <c r="I11" s="10"/>
    </row>
    <row r="12" ht="19" customHeight="1" spans="1:9">
      <c r="A12" s="10">
        <v>10</v>
      </c>
      <c r="B12" s="10" t="s">
        <v>20</v>
      </c>
      <c r="C12" s="10" t="s">
        <v>23</v>
      </c>
      <c r="D12" s="11">
        <v>71</v>
      </c>
      <c r="E12" s="11">
        <v>61</v>
      </c>
      <c r="F12" s="11">
        <v>72</v>
      </c>
      <c r="G12" s="11">
        <f t="shared" si="0"/>
        <v>69.8</v>
      </c>
      <c r="H12" s="11">
        <f t="shared" si="1"/>
        <v>70.52</v>
      </c>
      <c r="I12" s="10" t="s">
        <v>12</v>
      </c>
    </row>
    <row r="13" ht="19" customHeight="1" spans="1:9">
      <c r="A13" s="10">
        <v>11</v>
      </c>
      <c r="B13" s="10" t="s">
        <v>20</v>
      </c>
      <c r="C13" s="10" t="s">
        <v>24</v>
      </c>
      <c r="D13" s="11">
        <v>69.2</v>
      </c>
      <c r="E13" s="11">
        <v>47</v>
      </c>
      <c r="F13" s="11">
        <v>77</v>
      </c>
      <c r="G13" s="11">
        <f t="shared" si="0"/>
        <v>71</v>
      </c>
      <c r="H13" s="11">
        <f t="shared" si="1"/>
        <v>69.92</v>
      </c>
      <c r="I13" s="10" t="s">
        <v>12</v>
      </c>
    </row>
    <row r="14" ht="19" customHeight="1" spans="1:9">
      <c r="A14" s="10">
        <v>12</v>
      </c>
      <c r="B14" s="10" t="s">
        <v>20</v>
      </c>
      <c r="C14" s="10" t="s">
        <v>25</v>
      </c>
      <c r="D14" s="11">
        <v>74</v>
      </c>
      <c r="E14" s="11">
        <v>33</v>
      </c>
      <c r="F14" s="11">
        <v>81</v>
      </c>
      <c r="G14" s="11">
        <f t="shared" si="0"/>
        <v>71.4</v>
      </c>
      <c r="H14" s="11">
        <f t="shared" si="1"/>
        <v>72.96</v>
      </c>
      <c r="I14" s="10" t="s">
        <v>12</v>
      </c>
    </row>
    <row r="15" ht="19" customHeight="1" spans="1:9">
      <c r="A15" s="10">
        <v>13</v>
      </c>
      <c r="B15" s="10" t="s">
        <v>20</v>
      </c>
      <c r="C15" s="10" t="s">
        <v>26</v>
      </c>
      <c r="D15" s="11">
        <v>73.4</v>
      </c>
      <c r="E15" s="11">
        <v>56</v>
      </c>
      <c r="F15" s="11">
        <v>84</v>
      </c>
      <c r="G15" s="11">
        <f t="shared" si="0"/>
        <v>78.4</v>
      </c>
      <c r="H15" s="11">
        <f t="shared" si="1"/>
        <v>75.4</v>
      </c>
      <c r="I15" s="10" t="s">
        <v>12</v>
      </c>
    </row>
    <row r="16" ht="19" customHeight="1" spans="1:9">
      <c r="A16" s="10">
        <v>14</v>
      </c>
      <c r="B16" s="10" t="s">
        <v>20</v>
      </c>
      <c r="C16" s="10" t="s">
        <v>27</v>
      </c>
      <c r="D16" s="11">
        <v>75.2</v>
      </c>
      <c r="E16" s="11">
        <v>30</v>
      </c>
      <c r="F16" s="11">
        <v>92</v>
      </c>
      <c r="G16" s="11">
        <f t="shared" si="0"/>
        <v>79.6</v>
      </c>
      <c r="H16" s="11">
        <f t="shared" si="1"/>
        <v>76.96</v>
      </c>
      <c r="I16" s="10" t="s">
        <v>12</v>
      </c>
    </row>
    <row r="17" ht="19" customHeight="1" spans="1:9">
      <c r="A17" s="10">
        <v>15</v>
      </c>
      <c r="B17" s="10" t="s">
        <v>20</v>
      </c>
      <c r="C17" s="10" t="s">
        <v>28</v>
      </c>
      <c r="D17" s="11">
        <v>70</v>
      </c>
      <c r="E17" s="11">
        <v>43</v>
      </c>
      <c r="F17" s="11">
        <v>73</v>
      </c>
      <c r="G17" s="11">
        <f t="shared" si="0"/>
        <v>67</v>
      </c>
      <c r="H17" s="11">
        <f t="shared" si="1"/>
        <v>68.8</v>
      </c>
      <c r="I17" s="10" t="s">
        <v>12</v>
      </c>
    </row>
    <row r="18" ht="19" customHeight="1" spans="1:9">
      <c r="A18" s="10">
        <v>16</v>
      </c>
      <c r="B18" s="10" t="s">
        <v>20</v>
      </c>
      <c r="C18" s="10" t="s">
        <v>29</v>
      </c>
      <c r="D18" s="11">
        <v>75.2</v>
      </c>
      <c r="E18" s="11">
        <v>17</v>
      </c>
      <c r="F18" s="11">
        <v>73</v>
      </c>
      <c r="G18" s="11">
        <f t="shared" si="0"/>
        <v>61.8</v>
      </c>
      <c r="H18" s="11">
        <f t="shared" si="1"/>
        <v>69.84</v>
      </c>
      <c r="I18" s="10" t="s">
        <v>12</v>
      </c>
    </row>
    <row r="19" ht="19" customHeight="1" spans="1:9">
      <c r="A19" s="10">
        <v>17</v>
      </c>
      <c r="B19" s="10" t="s">
        <v>20</v>
      </c>
      <c r="C19" s="10" t="s">
        <v>30</v>
      </c>
      <c r="D19" s="11">
        <v>71.2</v>
      </c>
      <c r="E19" s="11">
        <v>82</v>
      </c>
      <c r="F19" s="11">
        <v>70</v>
      </c>
      <c r="G19" s="11">
        <f t="shared" si="0"/>
        <v>72.4</v>
      </c>
      <c r="H19" s="11">
        <f t="shared" si="1"/>
        <v>71.68</v>
      </c>
      <c r="I19" s="10" t="s">
        <v>12</v>
      </c>
    </row>
    <row r="20" ht="19" customHeight="1" spans="1:9">
      <c r="A20" s="10">
        <v>18</v>
      </c>
      <c r="B20" s="10" t="s">
        <v>20</v>
      </c>
      <c r="C20" s="10" t="s">
        <v>31</v>
      </c>
      <c r="D20" s="11">
        <v>70.8</v>
      </c>
      <c r="E20" s="11">
        <v>40</v>
      </c>
      <c r="F20" s="11">
        <v>84</v>
      </c>
      <c r="G20" s="11">
        <f t="shared" si="0"/>
        <v>75.2</v>
      </c>
      <c r="H20" s="11">
        <f t="shared" si="1"/>
        <v>72.56</v>
      </c>
      <c r="I20" s="10" t="s">
        <v>12</v>
      </c>
    </row>
    <row r="21" ht="19" customHeight="1" spans="1:9">
      <c r="A21" s="10">
        <v>19</v>
      </c>
      <c r="B21" s="10" t="s">
        <v>20</v>
      </c>
      <c r="C21" s="10" t="s">
        <v>32</v>
      </c>
      <c r="D21" s="11">
        <v>70</v>
      </c>
      <c r="E21" s="11">
        <v>56</v>
      </c>
      <c r="F21" s="11">
        <v>73</v>
      </c>
      <c r="G21" s="11">
        <f t="shared" si="0"/>
        <v>69.6</v>
      </c>
      <c r="H21" s="11">
        <f t="shared" si="1"/>
        <v>69.84</v>
      </c>
      <c r="I21" s="10" t="s">
        <v>12</v>
      </c>
    </row>
    <row r="22" ht="19" customHeight="1" spans="1:9">
      <c r="A22" s="10">
        <v>20</v>
      </c>
      <c r="B22" s="10" t="s">
        <v>20</v>
      </c>
      <c r="C22" s="10" t="s">
        <v>33</v>
      </c>
      <c r="D22" s="11">
        <v>68.6</v>
      </c>
      <c r="E22" s="11">
        <v>28</v>
      </c>
      <c r="F22" s="11">
        <v>66</v>
      </c>
      <c r="G22" s="11">
        <f t="shared" si="0"/>
        <v>58.4</v>
      </c>
      <c r="H22" s="11">
        <f t="shared" si="1"/>
        <v>64.52</v>
      </c>
      <c r="I22" s="10"/>
    </row>
    <row r="23" ht="19" customHeight="1" spans="1:9">
      <c r="A23" s="10">
        <v>21</v>
      </c>
      <c r="B23" s="10" t="s">
        <v>20</v>
      </c>
      <c r="C23" s="10" t="s">
        <v>34</v>
      </c>
      <c r="D23" s="11">
        <v>69.6</v>
      </c>
      <c r="E23" s="11">
        <v>43</v>
      </c>
      <c r="F23" s="11">
        <v>78</v>
      </c>
      <c r="G23" s="11">
        <f t="shared" si="0"/>
        <v>71</v>
      </c>
      <c r="H23" s="11">
        <f t="shared" si="1"/>
        <v>70.16</v>
      </c>
      <c r="I23" s="10" t="s">
        <v>12</v>
      </c>
    </row>
    <row r="24" ht="19" customHeight="1" spans="1:9">
      <c r="A24" s="10">
        <v>22</v>
      </c>
      <c r="B24" s="10" t="s">
        <v>20</v>
      </c>
      <c r="C24" s="10" t="s">
        <v>35</v>
      </c>
      <c r="D24" s="11">
        <v>68.8</v>
      </c>
      <c r="E24" s="11">
        <v>53</v>
      </c>
      <c r="F24" s="11">
        <v>75</v>
      </c>
      <c r="G24" s="11">
        <f t="shared" si="0"/>
        <v>70.6</v>
      </c>
      <c r="H24" s="11">
        <f t="shared" si="1"/>
        <v>69.52</v>
      </c>
      <c r="I24" s="10" t="s">
        <v>12</v>
      </c>
    </row>
    <row r="25" ht="19" customHeight="1" spans="1:9">
      <c r="A25" s="10">
        <v>23</v>
      </c>
      <c r="B25" s="10" t="s">
        <v>20</v>
      </c>
      <c r="C25" s="10" t="s">
        <v>36</v>
      </c>
      <c r="D25" s="11">
        <v>71</v>
      </c>
      <c r="E25" s="11">
        <v>24</v>
      </c>
      <c r="F25" s="11">
        <v>74</v>
      </c>
      <c r="G25" s="11">
        <f t="shared" si="0"/>
        <v>64</v>
      </c>
      <c r="H25" s="11">
        <f t="shared" si="1"/>
        <v>68.2</v>
      </c>
      <c r="I25" s="10" t="s">
        <v>12</v>
      </c>
    </row>
    <row r="26" ht="19" customHeight="1" spans="1:9">
      <c r="A26" s="10">
        <v>24</v>
      </c>
      <c r="B26" s="10" t="s">
        <v>20</v>
      </c>
      <c r="C26" s="10" t="s">
        <v>37</v>
      </c>
      <c r="D26" s="11">
        <v>69</v>
      </c>
      <c r="E26" s="11">
        <v>27</v>
      </c>
      <c r="F26" s="11">
        <v>74</v>
      </c>
      <c r="G26" s="11">
        <f t="shared" si="0"/>
        <v>64.6</v>
      </c>
      <c r="H26" s="11">
        <f t="shared" si="1"/>
        <v>67.24</v>
      </c>
      <c r="I26" s="10"/>
    </row>
    <row r="27" ht="19" customHeight="1" spans="1:9">
      <c r="A27" s="10">
        <v>25</v>
      </c>
      <c r="B27" s="10" t="s">
        <v>20</v>
      </c>
      <c r="C27" s="10" t="s">
        <v>38</v>
      </c>
      <c r="D27" s="11">
        <v>67.6</v>
      </c>
      <c r="E27" s="11">
        <v>50</v>
      </c>
      <c r="F27" s="11">
        <v>72</v>
      </c>
      <c r="G27" s="11">
        <f t="shared" si="0"/>
        <v>67.6</v>
      </c>
      <c r="H27" s="11">
        <f t="shared" si="1"/>
        <v>67.6</v>
      </c>
      <c r="I27" s="10"/>
    </row>
    <row r="28" ht="19" customHeight="1" spans="1:9">
      <c r="A28" s="10">
        <v>26</v>
      </c>
      <c r="B28" s="10" t="s">
        <v>20</v>
      </c>
      <c r="C28" s="10" t="s">
        <v>39</v>
      </c>
      <c r="D28" s="11">
        <v>72.6</v>
      </c>
      <c r="E28" s="11">
        <v>56</v>
      </c>
      <c r="F28" s="11">
        <v>81</v>
      </c>
      <c r="G28" s="11">
        <f t="shared" si="0"/>
        <v>76</v>
      </c>
      <c r="H28" s="11">
        <f t="shared" si="1"/>
        <v>73.96</v>
      </c>
      <c r="I28" s="10" t="s">
        <v>12</v>
      </c>
    </row>
    <row r="29" ht="19" customHeight="1" spans="1:9">
      <c r="A29" s="10">
        <v>27</v>
      </c>
      <c r="B29" s="10" t="s">
        <v>20</v>
      </c>
      <c r="C29" s="10" t="s">
        <v>40</v>
      </c>
      <c r="D29" s="11">
        <v>70</v>
      </c>
      <c r="E29" s="11">
        <v>48</v>
      </c>
      <c r="F29" s="11">
        <v>79</v>
      </c>
      <c r="G29" s="11">
        <f t="shared" si="0"/>
        <v>72.8</v>
      </c>
      <c r="H29" s="11">
        <f t="shared" si="1"/>
        <v>71.12</v>
      </c>
      <c r="I29" s="10" t="s">
        <v>12</v>
      </c>
    </row>
    <row r="30" ht="19" customHeight="1" spans="1:9">
      <c r="A30" s="10">
        <v>28</v>
      </c>
      <c r="B30" s="10" t="s">
        <v>20</v>
      </c>
      <c r="C30" s="10" t="s">
        <v>41</v>
      </c>
      <c r="D30" s="11">
        <v>70.8</v>
      </c>
      <c r="E30" s="11">
        <v>46</v>
      </c>
      <c r="F30" s="11">
        <v>84</v>
      </c>
      <c r="G30" s="11">
        <f t="shared" si="0"/>
        <v>76.4</v>
      </c>
      <c r="H30" s="11">
        <f t="shared" si="1"/>
        <v>73.04</v>
      </c>
      <c r="I30" s="10" t="s">
        <v>12</v>
      </c>
    </row>
    <row r="31" ht="19" customHeight="1" spans="1:9">
      <c r="A31" s="10">
        <v>29</v>
      </c>
      <c r="B31" s="10" t="s">
        <v>20</v>
      </c>
      <c r="C31" s="10" t="s">
        <v>42</v>
      </c>
      <c r="D31" s="11">
        <v>73.2</v>
      </c>
      <c r="E31" s="11">
        <v>57</v>
      </c>
      <c r="F31" s="11">
        <v>75</v>
      </c>
      <c r="G31" s="11">
        <f t="shared" si="0"/>
        <v>71.4</v>
      </c>
      <c r="H31" s="11">
        <f t="shared" si="1"/>
        <v>72.48</v>
      </c>
      <c r="I31" s="10" t="s">
        <v>12</v>
      </c>
    </row>
    <row r="32" ht="19" customHeight="1" spans="1:9">
      <c r="A32" s="10">
        <v>30</v>
      </c>
      <c r="B32" s="10" t="s">
        <v>20</v>
      </c>
      <c r="C32" s="10" t="s">
        <v>43</v>
      </c>
      <c r="D32" s="11">
        <v>72.6</v>
      </c>
      <c r="E32" s="11">
        <v>46</v>
      </c>
      <c r="F32" s="11">
        <v>87</v>
      </c>
      <c r="G32" s="11">
        <f t="shared" si="0"/>
        <v>78.8</v>
      </c>
      <c r="H32" s="11">
        <f t="shared" si="1"/>
        <v>75.08</v>
      </c>
      <c r="I32" s="10" t="s">
        <v>12</v>
      </c>
    </row>
    <row r="33" ht="19" customHeight="1" spans="1:9">
      <c r="A33" s="10">
        <v>31</v>
      </c>
      <c r="B33" s="10" t="s">
        <v>20</v>
      </c>
      <c r="C33" s="10" t="s">
        <v>44</v>
      </c>
      <c r="D33" s="11">
        <v>72.6</v>
      </c>
      <c r="E33" s="11">
        <v>20</v>
      </c>
      <c r="F33" s="11">
        <v>70</v>
      </c>
      <c r="G33" s="11">
        <f t="shared" si="0"/>
        <v>60</v>
      </c>
      <c r="H33" s="11">
        <f t="shared" si="1"/>
        <v>67.56</v>
      </c>
      <c r="I33" s="10"/>
    </row>
    <row r="34" ht="19" customHeight="1" spans="1:9">
      <c r="A34" s="10">
        <v>32</v>
      </c>
      <c r="B34" s="10" t="s">
        <v>20</v>
      </c>
      <c r="C34" s="10" t="s">
        <v>45</v>
      </c>
      <c r="D34" s="11">
        <v>69.8</v>
      </c>
      <c r="E34" s="11">
        <v>25</v>
      </c>
      <c r="F34" s="11">
        <v>80</v>
      </c>
      <c r="G34" s="11">
        <f t="shared" si="0"/>
        <v>69</v>
      </c>
      <c r="H34" s="11">
        <f t="shared" si="1"/>
        <v>69.48</v>
      </c>
      <c r="I34" s="10" t="s">
        <v>12</v>
      </c>
    </row>
    <row r="35" ht="19" customHeight="1" spans="1:9">
      <c r="A35" s="10">
        <v>33</v>
      </c>
      <c r="B35" s="10" t="s">
        <v>20</v>
      </c>
      <c r="C35" s="10" t="s">
        <v>46</v>
      </c>
      <c r="D35" s="11">
        <v>72.4</v>
      </c>
      <c r="E35" s="11">
        <v>40</v>
      </c>
      <c r="F35" s="11">
        <v>70</v>
      </c>
      <c r="G35" s="11">
        <f t="shared" si="0"/>
        <v>64</v>
      </c>
      <c r="H35" s="11">
        <f t="shared" si="1"/>
        <v>69.04</v>
      </c>
      <c r="I35" s="10" t="s">
        <v>12</v>
      </c>
    </row>
    <row r="36" ht="19" customHeight="1" spans="1:9">
      <c r="A36" s="10">
        <v>34</v>
      </c>
      <c r="B36" s="10" t="s">
        <v>20</v>
      </c>
      <c r="C36" s="10" t="s">
        <v>47</v>
      </c>
      <c r="D36" s="11">
        <v>71</v>
      </c>
      <c r="E36" s="11">
        <v>41</v>
      </c>
      <c r="F36" s="11">
        <v>70</v>
      </c>
      <c r="G36" s="11">
        <f t="shared" si="0"/>
        <v>64.2</v>
      </c>
      <c r="H36" s="11">
        <f t="shared" si="1"/>
        <v>68.28</v>
      </c>
      <c r="I36" s="10" t="s">
        <v>12</v>
      </c>
    </row>
    <row r="37" ht="19" customHeight="1" spans="1:9">
      <c r="A37" s="10">
        <v>35</v>
      </c>
      <c r="B37" s="10" t="s">
        <v>20</v>
      </c>
      <c r="C37" s="10" t="s">
        <v>48</v>
      </c>
      <c r="D37" s="11">
        <v>68.2</v>
      </c>
      <c r="E37" s="11">
        <v>27</v>
      </c>
      <c r="F37" s="11">
        <v>76</v>
      </c>
      <c r="G37" s="11">
        <f t="shared" si="0"/>
        <v>66.2</v>
      </c>
      <c r="H37" s="11">
        <f t="shared" si="1"/>
        <v>67.4</v>
      </c>
      <c r="I37" s="10"/>
    </row>
    <row r="38" ht="19" customHeight="1" spans="1:9">
      <c r="A38" s="10">
        <v>36</v>
      </c>
      <c r="B38" s="10" t="s">
        <v>20</v>
      </c>
      <c r="C38" s="10" t="s">
        <v>49</v>
      </c>
      <c r="D38" s="11">
        <v>75.6</v>
      </c>
      <c r="E38" s="11">
        <v>29</v>
      </c>
      <c r="F38" s="11">
        <v>81</v>
      </c>
      <c r="G38" s="11">
        <f t="shared" si="0"/>
        <v>70.6</v>
      </c>
      <c r="H38" s="11">
        <f t="shared" si="1"/>
        <v>73.6</v>
      </c>
      <c r="I38" s="10" t="s">
        <v>12</v>
      </c>
    </row>
    <row r="39" ht="19" customHeight="1" spans="1:9">
      <c r="A39" s="10">
        <v>37</v>
      </c>
      <c r="B39" s="10" t="s">
        <v>20</v>
      </c>
      <c r="C39" s="10" t="s">
        <v>50</v>
      </c>
      <c r="D39" s="11">
        <v>72.8</v>
      </c>
      <c r="E39" s="11">
        <v>45</v>
      </c>
      <c r="F39" s="11">
        <v>71</v>
      </c>
      <c r="G39" s="11">
        <f t="shared" si="0"/>
        <v>65.8</v>
      </c>
      <c r="H39" s="11">
        <f t="shared" si="1"/>
        <v>70</v>
      </c>
      <c r="I39" s="10" t="s">
        <v>12</v>
      </c>
    </row>
    <row r="40" ht="19" customHeight="1" spans="1:9">
      <c r="A40" s="10">
        <v>38</v>
      </c>
      <c r="B40" s="10" t="s">
        <v>20</v>
      </c>
      <c r="C40" s="10" t="s">
        <v>51</v>
      </c>
      <c r="D40" s="11">
        <v>71.4</v>
      </c>
      <c r="E40" s="11">
        <v>45</v>
      </c>
      <c r="F40" s="11">
        <v>65</v>
      </c>
      <c r="G40" s="11">
        <f t="shared" si="0"/>
        <v>61</v>
      </c>
      <c r="H40" s="11">
        <f t="shared" si="1"/>
        <v>67.24</v>
      </c>
      <c r="I40" s="10"/>
    </row>
    <row r="41" ht="19" customHeight="1" spans="1:9">
      <c r="A41" s="10">
        <v>39</v>
      </c>
      <c r="B41" s="10" t="s">
        <v>52</v>
      </c>
      <c r="C41" s="10" t="s">
        <v>53</v>
      </c>
      <c r="D41" s="11">
        <v>68.6</v>
      </c>
      <c r="E41" s="11">
        <v>48</v>
      </c>
      <c r="F41" s="11">
        <v>75</v>
      </c>
      <c r="G41" s="11">
        <f t="shared" si="0"/>
        <v>69.6</v>
      </c>
      <c r="H41" s="11">
        <f t="shared" si="1"/>
        <v>69</v>
      </c>
      <c r="I41" s="10" t="s">
        <v>12</v>
      </c>
    </row>
    <row r="42" ht="19" customHeight="1" spans="1:9">
      <c r="A42" s="10">
        <v>40</v>
      </c>
      <c r="B42" s="10" t="s">
        <v>52</v>
      </c>
      <c r="C42" s="10" t="s">
        <v>54</v>
      </c>
      <c r="D42" s="11">
        <v>70.2</v>
      </c>
      <c r="E42" s="11">
        <v>26</v>
      </c>
      <c r="F42" s="11">
        <v>65</v>
      </c>
      <c r="G42" s="11">
        <f t="shared" si="0"/>
        <v>57.2</v>
      </c>
      <c r="H42" s="11">
        <f t="shared" si="1"/>
        <v>65</v>
      </c>
      <c r="I42" s="10" t="s">
        <v>12</v>
      </c>
    </row>
    <row r="43" ht="19" customHeight="1" spans="1:9">
      <c r="A43" s="10">
        <v>41</v>
      </c>
      <c r="B43" s="10" t="s">
        <v>52</v>
      </c>
      <c r="C43" s="10" t="s">
        <v>55</v>
      </c>
      <c r="D43" s="11">
        <v>74.2</v>
      </c>
      <c r="E43" s="11">
        <v>22</v>
      </c>
      <c r="F43" s="11">
        <v>73</v>
      </c>
      <c r="G43" s="11">
        <f t="shared" si="0"/>
        <v>62.8</v>
      </c>
      <c r="H43" s="11">
        <f t="shared" si="1"/>
        <v>69.64</v>
      </c>
      <c r="I43" s="10" t="s">
        <v>12</v>
      </c>
    </row>
    <row r="44" ht="19" customHeight="1" spans="1:9">
      <c r="A44" s="10">
        <v>42</v>
      </c>
      <c r="B44" s="10" t="s">
        <v>52</v>
      </c>
      <c r="C44" s="10" t="s">
        <v>56</v>
      </c>
      <c r="D44" s="11">
        <v>74</v>
      </c>
      <c r="E44" s="11">
        <v>42</v>
      </c>
      <c r="F44" s="11">
        <v>81</v>
      </c>
      <c r="G44" s="11">
        <f t="shared" si="0"/>
        <v>73.2</v>
      </c>
      <c r="H44" s="11">
        <f t="shared" si="1"/>
        <v>73.68</v>
      </c>
      <c r="I44" s="10" t="s">
        <v>12</v>
      </c>
    </row>
    <row r="45" ht="19" customHeight="1" spans="1:9">
      <c r="A45" s="10">
        <v>43</v>
      </c>
      <c r="B45" s="10" t="s">
        <v>52</v>
      </c>
      <c r="C45" s="10" t="s">
        <v>57</v>
      </c>
      <c r="D45" s="11">
        <v>74.6</v>
      </c>
      <c r="E45" s="11">
        <v>52</v>
      </c>
      <c r="F45" s="11">
        <v>83</v>
      </c>
      <c r="G45" s="11">
        <f t="shared" si="0"/>
        <v>76.8</v>
      </c>
      <c r="H45" s="11">
        <f t="shared" si="1"/>
        <v>75.48</v>
      </c>
      <c r="I45" s="10" t="s">
        <v>12</v>
      </c>
    </row>
    <row r="46" ht="19" customHeight="1" spans="1:9">
      <c r="A46" s="10">
        <v>44</v>
      </c>
      <c r="B46" s="10" t="s">
        <v>52</v>
      </c>
      <c r="C46" s="10" t="s">
        <v>58</v>
      </c>
      <c r="D46" s="11">
        <v>71.2</v>
      </c>
      <c r="E46" s="11">
        <v>29</v>
      </c>
      <c r="F46" s="11">
        <v>68</v>
      </c>
      <c r="G46" s="11">
        <f t="shared" si="0"/>
        <v>60.2</v>
      </c>
      <c r="H46" s="11">
        <f t="shared" si="1"/>
        <v>66.8</v>
      </c>
      <c r="I46" s="10" t="s">
        <v>12</v>
      </c>
    </row>
    <row r="47" ht="19" customHeight="1" spans="1:9">
      <c r="A47" s="10">
        <v>45</v>
      </c>
      <c r="B47" s="10" t="s">
        <v>59</v>
      </c>
      <c r="C47" s="10" t="s">
        <v>60</v>
      </c>
      <c r="D47" s="11">
        <v>77.8</v>
      </c>
      <c r="E47" s="11"/>
      <c r="F47" s="11"/>
      <c r="G47" s="11"/>
      <c r="H47" s="11">
        <v>77.8</v>
      </c>
      <c r="I47" s="10" t="s">
        <v>12</v>
      </c>
    </row>
    <row r="48" ht="19" customHeight="1" spans="1:9">
      <c r="A48" s="10">
        <v>46</v>
      </c>
      <c r="B48" s="10" t="s">
        <v>61</v>
      </c>
      <c r="C48" s="10" t="s">
        <v>62</v>
      </c>
      <c r="D48" s="11">
        <v>80.6</v>
      </c>
      <c r="E48" s="11"/>
      <c r="F48" s="11"/>
      <c r="G48" s="11"/>
      <c r="H48" s="11">
        <v>80.6</v>
      </c>
      <c r="I48" s="10" t="s">
        <v>12</v>
      </c>
    </row>
  </sheetData>
  <sortState ref="A41:I46">
    <sortCondition ref="C41:C46"/>
  </sortState>
  <mergeCells count="1">
    <mergeCell ref="A1:I1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BearBrown</dc:creator>
  <cp:lastModifiedBy>Administrator</cp:lastModifiedBy>
  <dcterms:created xsi:type="dcterms:W3CDTF">2024-02-02T06:09:00Z</dcterms:created>
  <dcterms:modified xsi:type="dcterms:W3CDTF">2024-03-19T02:56:29Z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C4E820D01F80491CBE779F1616EFF28A_13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