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递补名单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<sst xmlns="http://schemas.openxmlformats.org/spreadsheetml/2006/main" count="28" uniqueCount="25">
  <si>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附件1</t>
  </si>
  <si>
    <t>五指山市2023年面向社会公开招聘五指山市中医医院员额人员
体检递补名单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</si>
  <si>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</si>
  <si>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</si>
  <si>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</si>
  <si>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</si>
  <si>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</si>
  <si>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</si>
  <si>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</si>
  <si>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</si>
  <si>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</si>
  <si>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备注</t>
  </si>
  <si>
    <r>
      <rPr>
        <sz val="14"/>
        <rFont val="Times New Roman"/>
        <charset val="134"/>
      </rPr>
      <t>0109-</t>
    </r>
    <r>
      <rPr>
        <sz val="14"/>
        <rFont val="宋体"/>
        <charset val="134"/>
      </rPr>
      <t>检验技师</t>
    </r>
  </si>
  <si>
    <t>202401133912</t>
  </si>
  <si>
    <t>黄聪斐</t>
  </si>
  <si>
    <t>递补体检</t>
  </si>
  <si>
    <r>
      <rPr>
        <sz val="14"/>
        <rFont val="Times New Roman"/>
        <charset val="134"/>
      </rPr>
      <t>0111-</t>
    </r>
    <r>
      <rPr>
        <sz val="14"/>
        <rFont val="宋体"/>
        <charset val="134"/>
      </rPr>
      <t>中药药师</t>
    </r>
  </si>
  <si>
    <t>202401134201</t>
  </si>
  <si>
    <t>郑炳位</t>
  </si>
  <si>
    <r>
      <rPr>
        <sz val="14"/>
        <rFont val="Times New Roman"/>
        <charset val="134"/>
      </rPr>
      <t>0113-</t>
    </r>
    <r>
      <rPr>
        <sz val="14"/>
        <rFont val="宋体"/>
        <charset val="134"/>
      </rPr>
      <t>护士</t>
    </r>
    <r>
      <rPr>
        <sz val="14"/>
        <rFont val="Times New Roman"/>
        <charset val="134"/>
      </rPr>
      <t>1</t>
    </r>
  </si>
  <si>
    <t>202401130410</t>
  </si>
  <si>
    <t>李小花</t>
  </si>
  <si>
    <r>
      <rPr>
        <sz val="14"/>
        <color theme="1"/>
        <rFont val="Times New Roman"/>
        <charset val="134"/>
      </rPr>
      <t>0114-</t>
    </r>
    <r>
      <rPr>
        <sz val="14"/>
        <color theme="1"/>
        <rFont val="宋体"/>
        <charset val="134"/>
      </rPr>
      <t>护士</t>
    </r>
    <r>
      <rPr>
        <sz val="14"/>
        <color theme="1"/>
        <rFont val="Times New Roman"/>
        <charset val="134"/>
      </rPr>
      <t>2</t>
    </r>
  </si>
  <si>
    <t>202401131002</t>
  </si>
  <si>
    <r>
      <rPr>
        <sz val="14"/>
        <color theme="1"/>
        <rFont val="宋体"/>
        <charset val="134"/>
      </rPr>
      <t>郑家莲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</si>
</sst>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view="pageBreakPreview" zoomScaleNormal="100" workbookViewId="0">
      <selection activeCell="A3" sqref="A3"/>
    </sheetView>
  </sheetViews>
  <sheetFormatPr defaultColWidth="9" defaultRowHeight="13.5" outlineLevelRow="6"/>
  <cols>
    <col min="1" max="1" width="10.375" customWidth="1"/>
    <col min="2" max="2" width="26.375" customWidth="1"/>
    <col min="3" max="3" width="25.5" customWidth="1"/>
    <col min="4" max="4" width="20.625" customWidth="1"/>
    <col min="5" max="8" width="17.125" hidden="1" customWidth="1"/>
    <col min="9" max="9" width="17.125" customWidth="1"/>
    <col min="10" max="10" width="15" customWidth="1"/>
  </cols>
  <sheetData>
    <row r="1" ht="36" customHeight="1" spans="1:10">
      <c r="A1" s="1" t="s">
        <v>0</v>
      </c>
      <c r="B1" s="1"/>
      <c r="C1" s="2"/>
      <c r="D1" s="3"/>
      <c r="E1" s="4"/>
      <c r="F1" s="4"/>
      <c r="G1" s="4"/>
      <c r="H1" s="4"/>
      <c r="I1" s="4"/>
      <c r="J1" s="3"/>
    </row>
    <row r="2" ht="86" customHeight="1" spans="1:10">
      <c r="A2" s="5" t="s">
        <v>1</v>
      </c>
      <c r="B2" s="5"/>
      <c r="C2" s="5"/>
      <c r="D2" s="5"/>
      <c r="E2" s="6"/>
      <c r="F2" s="6"/>
      <c r="G2" s="6"/>
      <c r="H2" s="6"/>
      <c r="I2" s="6"/>
      <c r="J2" s="5"/>
    </row>
    <row r="3" ht="39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ht="44" customHeight="1" spans="1:10">
      <c r="A4" s="9">
        <v>1</v>
      </c>
      <c r="B4" s="10" t="s">
        <v>12</v>
      </c>
      <c r="C4" s="16" t="s">
        <v>13</v>
      </c>
      <c r="D4" s="11" t="s">
        <v>14</v>
      </c>
      <c r="E4" s="12">
        <v>74.16</v>
      </c>
      <c r="F4" s="13">
        <f>E4*0.6</f>
        <v>44.5</v>
      </c>
      <c r="G4" s="13">
        <v>71.67</v>
      </c>
      <c r="H4" s="13">
        <f>G4*0.4</f>
        <v>28.67</v>
      </c>
      <c r="I4" s="13">
        <f>F4+H4</f>
        <v>73.17</v>
      </c>
      <c r="J4" s="15" t="s">
        <v>15</v>
      </c>
    </row>
    <row r="5" ht="44" customHeight="1" spans="1:10">
      <c r="A5" s="9">
        <v>2</v>
      </c>
      <c r="B5" s="10" t="s">
        <v>16</v>
      </c>
      <c r="C5" s="16" t="s">
        <v>17</v>
      </c>
      <c r="D5" s="11" t="s">
        <v>18</v>
      </c>
      <c r="E5" s="12">
        <v>65.36</v>
      </c>
      <c r="F5" s="13">
        <f>E5*0.6</f>
        <v>39.22</v>
      </c>
      <c r="G5" s="13">
        <v>65.67</v>
      </c>
      <c r="H5" s="13">
        <f>G5*0.4</f>
        <v>26.27</v>
      </c>
      <c r="I5" s="13">
        <f>F5+H5</f>
        <v>65.49</v>
      </c>
      <c r="J5" s="15" t="s">
        <v>15</v>
      </c>
    </row>
    <row r="6" ht="44" customHeight="1" spans="1:10">
      <c r="A6" s="9">
        <v>3</v>
      </c>
      <c r="B6" s="10" t="s">
        <v>19</v>
      </c>
      <c r="C6" s="16" t="s">
        <v>20</v>
      </c>
      <c r="D6" s="11" t="s">
        <v>21</v>
      </c>
      <c r="E6" s="12">
        <v>86.88</v>
      </c>
      <c r="F6" s="13">
        <f>E6*0.6</f>
        <v>52.13</v>
      </c>
      <c r="G6" s="13">
        <v>60.67</v>
      </c>
      <c r="H6" s="13">
        <f>G6*0.4</f>
        <v>24.27</v>
      </c>
      <c r="I6" s="13">
        <f>F6+H6</f>
        <v>76.4</v>
      </c>
      <c r="J6" s="15" t="s">
        <v>15</v>
      </c>
    </row>
    <row r="7" ht="44" customHeight="1" spans="1:10">
      <c r="A7" s="9">
        <v>4</v>
      </c>
      <c r="B7" s="9" t="s">
        <v>22</v>
      </c>
      <c r="C7" s="9" t="s">
        <v>23</v>
      </c>
      <c r="D7" s="9" t="s">
        <v>24</v>
      </c>
      <c r="E7" s="14">
        <v>74.96</v>
      </c>
      <c r="F7" s="13">
        <f>E7*0.6</f>
        <v>44.98</v>
      </c>
      <c r="G7" s="14">
        <v>68.83</v>
      </c>
      <c r="H7" s="13">
        <f>G7*0.4</f>
        <v>27.53</v>
      </c>
      <c r="I7" s="13">
        <f>F7+H7</f>
        <v>72.51</v>
      </c>
      <c r="J7" s="15" t="s">
        <v>15</v>
      </c>
    </row>
  </sheetData>
  <mergeCells count="2">
    <mergeCell ref="A1:B1"/>
    <mergeCell ref="A2:J2"/>
  </mergeCells>
  <conditionalFormatting sqref="C4">
    <cfRule type="duplicateValues" dxfId="0" priority="15"/>
    <cfRule type="duplicateValues" dxfId="0" priority="16"/>
  </conditionalFormatting>
  <conditionalFormatting sqref="C5">
    <cfRule type="duplicateValues" dxfId="0" priority="13"/>
    <cfRule type="duplicateValues" dxfId="0" priority="14"/>
  </conditionalFormatting>
  <conditionalFormatting sqref="C6">
    <cfRule type="duplicateValues" dxfId="0" priority="9"/>
    <cfRule type="duplicateValues" dxfId="0" priority="10"/>
  </conditionalFormatting>
  <conditionalFormatting sqref="C7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2024-02-27T06:22:00Z</dcterms:created>
  <dcterms:modified xsi:type="dcterms:W3CDTF">2024-03-21T07:15:59Z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24C435C6A59E4602AF776E84D29C9BCC_11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