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Sheet1!$2:$66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<sst xmlns="http://schemas.openxmlformats.org/spreadsheetml/2006/main" count="243" uniqueCount="101">
  <si>
    <t>2023年闽清县卫健系统公开招聘卫技人员面试、综合成绩</t>
  </si>
  <si>
    <t>序号</t>
  </si>
  <si>
    <t>报考单位名称</t>
  </si>
  <si>
    <t>考生姓名</t>
  </si>
  <si>
    <t>准考证号码</t>
  </si>
  <si>
    <t>岗位代码</t>
  </si>
  <si>
    <t>拟聘人数</t>
  </si>
  <si>
    <t>岗位名称</t>
  </si>
  <si>
    <t>笔试成绩</t>
  </si>
  <si>
    <t>面试成绩</t>
  </si>
  <si>
    <t>总成绩</t>
  </si>
  <si>
    <t>综合 排名</t>
  </si>
  <si>
    <t>备注</t>
  </si>
  <si>
    <t>闽清县卫生进修学校</t>
  </si>
  <si>
    <t>王培倩</t>
  </si>
  <si>
    <t>专业技术岗位(从事医务人员培训工作)</t>
  </si>
  <si>
    <t>林梦婷</t>
  </si>
  <si>
    <t>洪杉</t>
  </si>
  <si>
    <t>缺考</t>
  </si>
  <si>
    <t>闽清县妇幼保健院</t>
  </si>
  <si>
    <t>洪灵杰</t>
  </si>
  <si>
    <t>专业技术岗位(从事临床工作)</t>
  </si>
  <si>
    <t>高怡</t>
  </si>
  <si>
    <t>陈鸿</t>
  </si>
  <si>
    <t>陈琳</t>
  </si>
  <si>
    <t>杨叶晴</t>
  </si>
  <si>
    <t>专业技术岗位(从事护理工作)</t>
  </si>
  <si>
    <t>陈灵</t>
  </si>
  <si>
    <t>刘晶晶</t>
  </si>
  <si>
    <t>闽清县总医院</t>
  </si>
  <si>
    <t>黄志伟</t>
  </si>
  <si>
    <t>专业技术岗位(从事内科、外科、儿科工作)</t>
  </si>
  <si>
    <t>赵志鹏</t>
  </si>
  <si>
    <t>徐一凡</t>
  </si>
  <si>
    <t>邱涛</t>
  </si>
  <si>
    <t>杨炯同</t>
  </si>
  <si>
    <t>刘新</t>
  </si>
  <si>
    <t>许森龙</t>
  </si>
  <si>
    <t>张楚楚</t>
  </si>
  <si>
    <t>专业技术岗位(从事麻醉工作)</t>
  </si>
  <si>
    <t>陈镇</t>
  </si>
  <si>
    <t>徐鑫</t>
  </si>
  <si>
    <t>递补</t>
  </si>
  <si>
    <t>刘扬钊</t>
  </si>
  <si>
    <t>专业技术岗位(从事急诊科工作)</t>
  </si>
  <si>
    <t>黄道颖</t>
  </si>
  <si>
    <t>詹嘉斌</t>
  </si>
  <si>
    <t>夏宇</t>
  </si>
  <si>
    <t>专业技术岗位(从事超声科工作)</t>
  </si>
  <si>
    <t>林珺</t>
  </si>
  <si>
    <t>方泓源</t>
  </si>
  <si>
    <t>朱曼琳</t>
  </si>
  <si>
    <t>专业技术岗位(从事护理日常工作)</t>
  </si>
  <si>
    <t>黄金钗</t>
  </si>
  <si>
    <t>黄湘</t>
  </si>
  <si>
    <t>钱欢欢</t>
  </si>
  <si>
    <t>林婕</t>
  </si>
  <si>
    <t>黄莉颖</t>
  </si>
  <si>
    <t>闽清县六都医院</t>
  </si>
  <si>
    <t>刘砚语</t>
  </si>
  <si>
    <t>专业技术岗位(从事中医康复科日常工作)</t>
  </si>
  <si>
    <t>王秀钦</t>
  </si>
  <si>
    <t>林艳媛</t>
  </si>
  <si>
    <t>邓晓芳</t>
  </si>
  <si>
    <t>池晓颖</t>
  </si>
  <si>
    <t>林彬</t>
  </si>
  <si>
    <t>朱文倩</t>
  </si>
  <si>
    <t>专业技术岗位(从事检验科日常工作)</t>
  </si>
  <si>
    <t>刘诗珑</t>
  </si>
  <si>
    <t>符哲俊</t>
  </si>
  <si>
    <t>闽清县中医院</t>
  </si>
  <si>
    <t>卢慧珍</t>
  </si>
  <si>
    <t>专业技术岗位(从事外科日常工作)</t>
  </si>
  <si>
    <t>李俊杰</t>
  </si>
  <si>
    <t>任汉鑫</t>
  </si>
  <si>
    <t>专业技术岗位(从事针灸推拿科日常工作)</t>
  </si>
  <si>
    <t>谢桑</t>
  </si>
  <si>
    <t>张晓蓉</t>
  </si>
  <si>
    <t>闽清县皮肤病性病防治院</t>
  </si>
  <si>
    <t>姚博文</t>
  </si>
  <si>
    <t>专业技术岗位(从事诊疗日常工作)</t>
  </si>
  <si>
    <t>林友锦</t>
  </si>
  <si>
    <t>邱淑清</t>
  </si>
  <si>
    <t>闽清县白中卫生院</t>
  </si>
  <si>
    <t>高雅</t>
  </si>
  <si>
    <t>黄钦</t>
  </si>
  <si>
    <t>蔡安琦</t>
  </si>
  <si>
    <t>闽清县乡镇卫生院</t>
  </si>
  <si>
    <t>许凌晗</t>
  </si>
  <si>
    <t>免笔试</t>
  </si>
  <si>
    <t>戴佳茹</t>
  </si>
  <si>
    <t>康雅琼</t>
  </si>
  <si>
    <t>朱小兵</t>
  </si>
  <si>
    <t>林道</t>
  </si>
  <si>
    <t>蒋鸣瑞</t>
  </si>
  <si>
    <t>程心情</t>
  </si>
  <si>
    <t>吴柳慧</t>
  </si>
  <si>
    <t>专业技术岗位(从事公卫日常工作)</t>
  </si>
  <si>
    <t>魏诗琪</t>
  </si>
  <si>
    <t>李慧婷</t>
  </si>
  <si>
    <t>肖雯慧子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</si>
</sst>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sz val="11"/>
      <name val="黑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6"/>
  <sheetViews>
    <sheetView tabSelected="1" workbookViewId="0">
      <selection activeCell="D10" sqref="D10"/>
    </sheetView>
  </sheetViews>
  <sheetFormatPr defaultColWidth="9" defaultRowHeight="13.5"/>
  <cols>
    <col min="1" max="1" width="5.13333333333333" style="1" customWidth="1"/>
    <col min="2" max="2" width="23.3833333333333" style="1" customWidth="1"/>
    <col min="3" max="3" width="8.88333333333333" style="1" customWidth="1"/>
    <col min="4" max="4" width="12.6333333333333" style="1" customWidth="1"/>
    <col min="5" max="6" width="8.88333333333333" style="1" customWidth="1"/>
    <col min="7" max="7" width="35.3833333333333" style="1" customWidth="1"/>
    <col min="8" max="8" width="9.38333333333333" style="3" customWidth="1"/>
    <col min="9" max="9" width="12.6666666666667" style="3" customWidth="1"/>
    <col min="10" max="10" width="7.38333333333333" style="3" customWidth="1"/>
    <col min="11" max="11" width="7" style="2" customWidth="1"/>
    <col min="12" max="12" width="4.88333333333333" style="2" customWidth="1"/>
    <col min="13" max="16374" width="9" style="1"/>
    <col min="16375" max="16384" width="9" style="4"/>
  </cols>
  <sheetData>
    <row r="1" s="1" customFormat="1" ht="38" customHeight="1" spans="1:16383">
      <c r="A1" s="5" t="s">
        <v>0</v>
      </c>
      <c r="B1" s="5"/>
      <c r="C1" s="5"/>
      <c r="D1" s="5"/>
      <c r="E1" s="5"/>
      <c r="F1" s="5"/>
      <c r="G1" s="5"/>
      <c r="H1" s="6"/>
      <c r="I1" s="6"/>
      <c r="J1" s="5"/>
      <c r="K1" s="5"/>
      <c r="L1" s="5"/>
      <c r="XEU1" s="4"/>
      <c r="XEV1" s="4"/>
      <c r="XEW1" s="4"/>
      <c r="XEX1" s="4"/>
      <c r="XEY1" s="4"/>
      <c r="XEZ1" s="4"/>
      <c r="XFA1" s="4"/>
      <c r="XFB1" s="4"/>
      <c r="XFC1" s="4"/>
    </row>
    <row r="2" s="2" customFormat="1" ht="27" spans="1:1638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7" t="s">
        <v>12</v>
      </c>
      <c r="XEU2" s="28"/>
      <c r="XEV2" s="28"/>
      <c r="XEW2" s="28"/>
      <c r="XEX2" s="28"/>
      <c r="XEY2" s="28"/>
      <c r="XEZ2" s="28"/>
      <c r="XFA2" s="28"/>
      <c r="XFB2" s="28"/>
      <c r="XFC2" s="28"/>
      <c r="XFD2" s="28"/>
    </row>
    <row r="3" s="1" customFormat="1" ht="23" customHeight="1" spans="1:12">
      <c r="A3" s="9">
        <v>1</v>
      </c>
      <c r="B3" s="10" t="s">
        <v>13</v>
      </c>
      <c r="C3" s="11" t="s">
        <v>14</v>
      </c>
      <c r="D3" s="12">
        <v>23012201615</v>
      </c>
      <c r="E3" s="12">
        <v>230122</v>
      </c>
      <c r="F3" s="10">
        <v>1</v>
      </c>
      <c r="G3" s="13" t="s">
        <v>15</v>
      </c>
      <c r="H3" s="14">
        <v>67.04</v>
      </c>
      <c r="I3" s="24">
        <v>82.86</v>
      </c>
      <c r="J3" s="24">
        <f>H3*0.6+I3*0.4</f>
        <v>73.368</v>
      </c>
      <c r="K3" s="25">
        <v>1</v>
      </c>
      <c r="L3" s="25"/>
    </row>
    <row r="4" s="1" customFormat="1" ht="23" customHeight="1" spans="1:12">
      <c r="A4" s="15">
        <v>2</v>
      </c>
      <c r="B4" s="16" t="s">
        <v>13</v>
      </c>
      <c r="C4" s="17" t="s">
        <v>16</v>
      </c>
      <c r="D4" s="18">
        <v>23012201622</v>
      </c>
      <c r="E4" s="18">
        <v>230122</v>
      </c>
      <c r="F4" s="16">
        <v>1</v>
      </c>
      <c r="G4" s="19" t="s">
        <v>15</v>
      </c>
      <c r="H4" s="20">
        <v>63.68</v>
      </c>
      <c r="I4" s="23">
        <v>79.58</v>
      </c>
      <c r="J4" s="23">
        <f>H4*0.6+I4*0.4</f>
        <v>70.04</v>
      </c>
      <c r="K4" s="26">
        <v>2</v>
      </c>
      <c r="L4" s="26"/>
    </row>
    <row r="5" s="1" customFormat="1" ht="23" customHeight="1" spans="1:12">
      <c r="A5" s="15">
        <v>3</v>
      </c>
      <c r="B5" s="16" t="s">
        <v>13</v>
      </c>
      <c r="C5" s="17" t="s">
        <v>17</v>
      </c>
      <c r="D5" s="18">
        <v>23012201701</v>
      </c>
      <c r="E5" s="18">
        <v>230122</v>
      </c>
      <c r="F5" s="16">
        <v>1</v>
      </c>
      <c r="G5" s="19" t="s">
        <v>15</v>
      </c>
      <c r="H5" s="20">
        <v>63.29</v>
      </c>
      <c r="I5" s="23" t="s">
        <v>18</v>
      </c>
      <c r="J5" s="26" t="s">
        <v>18</v>
      </c>
      <c r="K5" s="26" t="s">
        <v>18</v>
      </c>
      <c r="L5" s="26"/>
    </row>
    <row r="6" s="1" customFormat="1" ht="23" customHeight="1" spans="1:12">
      <c r="A6" s="9">
        <v>4</v>
      </c>
      <c r="B6" s="10" t="s">
        <v>19</v>
      </c>
      <c r="C6" s="11" t="s">
        <v>20</v>
      </c>
      <c r="D6" s="12">
        <v>23012001508</v>
      </c>
      <c r="E6" s="12">
        <v>230120</v>
      </c>
      <c r="F6" s="10">
        <v>2</v>
      </c>
      <c r="G6" s="13" t="s">
        <v>21</v>
      </c>
      <c r="H6" s="14">
        <v>60.59</v>
      </c>
      <c r="I6" s="24">
        <v>81.02</v>
      </c>
      <c r="J6" s="24">
        <f t="shared" ref="J6:J11" si="0">H6*0.6+I6*0.4</f>
        <v>68.762</v>
      </c>
      <c r="K6" s="25">
        <v>1</v>
      </c>
      <c r="L6" s="25"/>
    </row>
    <row r="7" s="1" customFormat="1" ht="23" customHeight="1" spans="1:12">
      <c r="A7" s="9">
        <v>5</v>
      </c>
      <c r="B7" s="10" t="s">
        <v>19</v>
      </c>
      <c r="C7" s="11" t="s">
        <v>22</v>
      </c>
      <c r="D7" s="12">
        <v>23012001505</v>
      </c>
      <c r="E7" s="12">
        <v>230120</v>
      </c>
      <c r="F7" s="10">
        <v>2</v>
      </c>
      <c r="G7" s="13" t="s">
        <v>21</v>
      </c>
      <c r="H7" s="14">
        <v>59.8</v>
      </c>
      <c r="I7" s="24">
        <v>81.87</v>
      </c>
      <c r="J7" s="24">
        <f t="shared" si="0"/>
        <v>68.628</v>
      </c>
      <c r="K7" s="25">
        <v>2</v>
      </c>
      <c r="L7" s="25"/>
    </row>
    <row r="8" s="1" customFormat="1" ht="23" customHeight="1" spans="1:12">
      <c r="A8" s="15">
        <v>6</v>
      </c>
      <c r="B8" s="16" t="s">
        <v>19</v>
      </c>
      <c r="C8" s="17" t="s">
        <v>23</v>
      </c>
      <c r="D8" s="18">
        <v>23012001510</v>
      </c>
      <c r="E8" s="18">
        <v>230120</v>
      </c>
      <c r="F8" s="16">
        <v>2</v>
      </c>
      <c r="G8" s="19" t="s">
        <v>21</v>
      </c>
      <c r="H8" s="20">
        <v>57.74</v>
      </c>
      <c r="I8" s="23">
        <v>81.68</v>
      </c>
      <c r="J8" s="23">
        <f t="shared" si="0"/>
        <v>67.316</v>
      </c>
      <c r="K8" s="26">
        <v>3</v>
      </c>
      <c r="L8" s="26"/>
    </row>
    <row r="9" s="1" customFormat="1" ht="23" customHeight="1" spans="1:12">
      <c r="A9" s="15">
        <v>7</v>
      </c>
      <c r="B9" s="16" t="s">
        <v>19</v>
      </c>
      <c r="C9" s="17" t="s">
        <v>24</v>
      </c>
      <c r="D9" s="18">
        <v>23012001509</v>
      </c>
      <c r="E9" s="18">
        <v>230120</v>
      </c>
      <c r="F9" s="16">
        <v>2</v>
      </c>
      <c r="G9" s="19" t="s">
        <v>21</v>
      </c>
      <c r="H9" s="20">
        <v>56.53</v>
      </c>
      <c r="I9" s="23">
        <v>80.32</v>
      </c>
      <c r="J9" s="23">
        <f t="shared" si="0"/>
        <v>66.046</v>
      </c>
      <c r="K9" s="26">
        <v>4</v>
      </c>
      <c r="L9" s="26"/>
    </row>
    <row r="10" s="1" customFormat="1" ht="23" customHeight="1" spans="1:12">
      <c r="A10" s="9">
        <v>8</v>
      </c>
      <c r="B10" s="10" t="s">
        <v>19</v>
      </c>
      <c r="C10" s="11" t="s">
        <v>25</v>
      </c>
      <c r="D10" s="12">
        <v>23012101514</v>
      </c>
      <c r="E10" s="12">
        <v>230121</v>
      </c>
      <c r="F10" s="10">
        <v>1</v>
      </c>
      <c r="G10" s="13" t="s">
        <v>26</v>
      </c>
      <c r="H10" s="14">
        <v>57.49</v>
      </c>
      <c r="I10" s="24">
        <v>83</v>
      </c>
      <c r="J10" s="24">
        <f t="shared" si="0"/>
        <v>67.694</v>
      </c>
      <c r="K10" s="25">
        <v>1</v>
      </c>
      <c r="L10" s="25"/>
    </row>
    <row r="11" s="1" customFormat="1" ht="23" customHeight="1" spans="1:12">
      <c r="A11" s="9">
        <v>9</v>
      </c>
      <c r="B11" s="16" t="s">
        <v>19</v>
      </c>
      <c r="C11" s="17" t="s">
        <v>27</v>
      </c>
      <c r="D11" s="18">
        <v>23012101516</v>
      </c>
      <c r="E11" s="18">
        <v>230121</v>
      </c>
      <c r="F11" s="16">
        <v>1</v>
      </c>
      <c r="G11" s="19" t="s">
        <v>26</v>
      </c>
      <c r="H11" s="20">
        <v>58.2</v>
      </c>
      <c r="I11" s="23">
        <v>81.78</v>
      </c>
      <c r="J11" s="23">
        <f t="shared" si="0"/>
        <v>67.632</v>
      </c>
      <c r="K11" s="26">
        <v>2</v>
      </c>
      <c r="L11" s="26"/>
    </row>
    <row r="12" s="1" customFormat="1" ht="23" customHeight="1" spans="1:12">
      <c r="A12" s="15">
        <v>10</v>
      </c>
      <c r="B12" s="16" t="s">
        <v>19</v>
      </c>
      <c r="C12" s="17" t="s">
        <v>28</v>
      </c>
      <c r="D12" s="18">
        <v>23012101520</v>
      </c>
      <c r="E12" s="18">
        <v>230121</v>
      </c>
      <c r="F12" s="16">
        <v>1</v>
      </c>
      <c r="G12" s="19" t="s">
        <v>26</v>
      </c>
      <c r="H12" s="20">
        <v>56.8</v>
      </c>
      <c r="I12" s="23" t="s">
        <v>18</v>
      </c>
      <c r="J12" s="26" t="s">
        <v>18</v>
      </c>
      <c r="K12" s="26" t="s">
        <v>18</v>
      </c>
      <c r="L12" s="26"/>
    </row>
    <row r="13" s="1" customFormat="1" ht="23" customHeight="1" spans="1:12">
      <c r="A13" s="15">
        <v>11</v>
      </c>
      <c r="B13" s="10" t="s">
        <v>29</v>
      </c>
      <c r="C13" s="11" t="s">
        <v>30</v>
      </c>
      <c r="D13" s="12">
        <v>23010200113</v>
      </c>
      <c r="E13" s="12">
        <v>230102</v>
      </c>
      <c r="F13" s="10">
        <v>3</v>
      </c>
      <c r="G13" s="13" t="s">
        <v>31</v>
      </c>
      <c r="H13" s="14">
        <v>71.13</v>
      </c>
      <c r="I13" s="24">
        <v>81.41</v>
      </c>
      <c r="J13" s="24">
        <f t="shared" ref="J12:J50" si="1">H13*0.6+I13*0.4</f>
        <v>75.242</v>
      </c>
      <c r="K13" s="25">
        <v>1</v>
      </c>
      <c r="L13" s="25"/>
    </row>
    <row r="14" s="1" customFormat="1" ht="23" customHeight="1" spans="1:12">
      <c r="A14" s="9">
        <v>12</v>
      </c>
      <c r="B14" s="10" t="s">
        <v>29</v>
      </c>
      <c r="C14" s="11" t="s">
        <v>32</v>
      </c>
      <c r="D14" s="12">
        <v>23010200105</v>
      </c>
      <c r="E14" s="12">
        <v>230102</v>
      </c>
      <c r="F14" s="10">
        <v>3</v>
      </c>
      <c r="G14" s="21" t="s">
        <v>31</v>
      </c>
      <c r="H14" s="14">
        <v>70.55</v>
      </c>
      <c r="I14" s="24">
        <v>78.21</v>
      </c>
      <c r="J14" s="24">
        <f t="shared" si="1"/>
        <v>73.614</v>
      </c>
      <c r="K14" s="25">
        <v>2</v>
      </c>
      <c r="L14" s="25"/>
    </row>
    <row r="15" s="1" customFormat="1" ht="23" customHeight="1" spans="1:12">
      <c r="A15" s="9">
        <v>13</v>
      </c>
      <c r="B15" s="10" t="s">
        <v>29</v>
      </c>
      <c r="C15" s="11" t="s">
        <v>33</v>
      </c>
      <c r="D15" s="12">
        <v>23010200103</v>
      </c>
      <c r="E15" s="12">
        <v>230102</v>
      </c>
      <c r="F15" s="10">
        <v>3</v>
      </c>
      <c r="G15" s="21" t="s">
        <v>31</v>
      </c>
      <c r="H15" s="14">
        <v>59.97</v>
      </c>
      <c r="I15" s="24">
        <v>80.15</v>
      </c>
      <c r="J15" s="24">
        <f t="shared" si="1"/>
        <v>68.042</v>
      </c>
      <c r="K15" s="25">
        <v>3</v>
      </c>
      <c r="L15" s="25"/>
    </row>
    <row r="16" s="1" customFormat="1" ht="23" customHeight="1" spans="1:12">
      <c r="A16" s="15">
        <v>14</v>
      </c>
      <c r="B16" s="16" t="s">
        <v>29</v>
      </c>
      <c r="C16" s="17" t="s">
        <v>34</v>
      </c>
      <c r="D16" s="18">
        <v>23010200107</v>
      </c>
      <c r="E16" s="18">
        <v>230102</v>
      </c>
      <c r="F16" s="16">
        <v>3</v>
      </c>
      <c r="G16" s="22" t="s">
        <v>31</v>
      </c>
      <c r="H16" s="20">
        <v>57.25</v>
      </c>
      <c r="I16" s="23">
        <v>81.16</v>
      </c>
      <c r="J16" s="23">
        <f t="shared" si="1"/>
        <v>66.814</v>
      </c>
      <c r="K16" s="26">
        <v>4</v>
      </c>
      <c r="L16" s="26"/>
    </row>
    <row r="17" s="1" customFormat="1" ht="23" customHeight="1" spans="1:12">
      <c r="A17" s="15">
        <v>15</v>
      </c>
      <c r="B17" s="16" t="s">
        <v>29</v>
      </c>
      <c r="C17" s="17" t="s">
        <v>35</v>
      </c>
      <c r="D17" s="18">
        <v>23010200110</v>
      </c>
      <c r="E17" s="18">
        <v>230102</v>
      </c>
      <c r="F17" s="16">
        <v>3</v>
      </c>
      <c r="G17" s="22" t="s">
        <v>31</v>
      </c>
      <c r="H17" s="20">
        <v>57.38</v>
      </c>
      <c r="I17" s="23">
        <v>80.69</v>
      </c>
      <c r="J17" s="23">
        <f t="shared" si="1"/>
        <v>66.704</v>
      </c>
      <c r="K17" s="26">
        <v>5</v>
      </c>
      <c r="L17" s="26"/>
    </row>
    <row r="18" s="1" customFormat="1" ht="23" customHeight="1" spans="1:12">
      <c r="A18" s="9">
        <v>16</v>
      </c>
      <c r="B18" s="16" t="s">
        <v>29</v>
      </c>
      <c r="C18" s="17" t="s">
        <v>36</v>
      </c>
      <c r="D18" s="18">
        <v>23010200112</v>
      </c>
      <c r="E18" s="18">
        <v>230102</v>
      </c>
      <c r="F18" s="16">
        <v>3</v>
      </c>
      <c r="G18" s="22" t="s">
        <v>31</v>
      </c>
      <c r="H18" s="20">
        <v>56.16</v>
      </c>
      <c r="I18" s="23">
        <v>81.13</v>
      </c>
      <c r="J18" s="23">
        <f t="shared" si="1"/>
        <v>66.148</v>
      </c>
      <c r="K18" s="26">
        <v>6</v>
      </c>
      <c r="L18" s="26"/>
    </row>
    <row r="19" s="1" customFormat="1" ht="23" customHeight="1" spans="1:12">
      <c r="A19" s="9">
        <v>17</v>
      </c>
      <c r="B19" s="16" t="s">
        <v>29</v>
      </c>
      <c r="C19" s="17" t="s">
        <v>37</v>
      </c>
      <c r="D19" s="18">
        <v>23010200108</v>
      </c>
      <c r="E19" s="18">
        <v>230102</v>
      </c>
      <c r="F19" s="16">
        <v>3</v>
      </c>
      <c r="G19" s="22" t="s">
        <v>31</v>
      </c>
      <c r="H19" s="20">
        <v>53.49</v>
      </c>
      <c r="I19" s="23">
        <v>79.43</v>
      </c>
      <c r="J19" s="23">
        <f t="shared" si="1"/>
        <v>63.866</v>
      </c>
      <c r="K19" s="26">
        <v>7</v>
      </c>
      <c r="L19" s="26"/>
    </row>
    <row r="20" s="1" customFormat="1" ht="23" customHeight="1" spans="1:12">
      <c r="A20" s="15">
        <v>18</v>
      </c>
      <c r="B20" s="10" t="s">
        <v>29</v>
      </c>
      <c r="C20" s="11" t="s">
        <v>38</v>
      </c>
      <c r="D20" s="12">
        <v>23010300206</v>
      </c>
      <c r="E20" s="12">
        <v>230103</v>
      </c>
      <c r="F20" s="10">
        <v>1</v>
      </c>
      <c r="G20" s="21" t="s">
        <v>39</v>
      </c>
      <c r="H20" s="14">
        <v>60.38</v>
      </c>
      <c r="I20" s="24">
        <v>80.12</v>
      </c>
      <c r="J20" s="24">
        <f t="shared" si="1"/>
        <v>68.276</v>
      </c>
      <c r="K20" s="25">
        <v>1</v>
      </c>
      <c r="L20" s="25"/>
    </row>
    <row r="21" s="1" customFormat="1" ht="23" customHeight="1" spans="1:12">
      <c r="A21" s="15">
        <v>19</v>
      </c>
      <c r="B21" s="16" t="s">
        <v>29</v>
      </c>
      <c r="C21" s="17" t="s">
        <v>40</v>
      </c>
      <c r="D21" s="18">
        <v>23010300123</v>
      </c>
      <c r="E21" s="18">
        <v>230103</v>
      </c>
      <c r="F21" s="16">
        <v>1</v>
      </c>
      <c r="G21" s="22" t="s">
        <v>39</v>
      </c>
      <c r="H21" s="20">
        <v>59.24</v>
      </c>
      <c r="I21" s="23">
        <v>79.35</v>
      </c>
      <c r="J21" s="23">
        <f t="shared" si="1"/>
        <v>67.284</v>
      </c>
      <c r="K21" s="26">
        <v>2</v>
      </c>
      <c r="L21" s="26"/>
    </row>
    <row r="22" s="1" customFormat="1" ht="23" customHeight="1" spans="1:12">
      <c r="A22" s="9">
        <v>20</v>
      </c>
      <c r="B22" s="16" t="s">
        <v>29</v>
      </c>
      <c r="C22" s="17" t="s">
        <v>41</v>
      </c>
      <c r="D22" s="18">
        <v>23010300208</v>
      </c>
      <c r="E22" s="18">
        <v>230103</v>
      </c>
      <c r="F22" s="16">
        <v>1</v>
      </c>
      <c r="G22" s="22" t="s">
        <v>39</v>
      </c>
      <c r="H22" s="20">
        <v>57.35</v>
      </c>
      <c r="I22" s="23">
        <v>70</v>
      </c>
      <c r="J22" s="23">
        <f t="shared" si="1"/>
        <v>62.41</v>
      </c>
      <c r="K22" s="26">
        <v>3</v>
      </c>
      <c r="L22" s="27" t="s">
        <v>42</v>
      </c>
    </row>
    <row r="23" s="1" customFormat="1" ht="23" customHeight="1" spans="1:12">
      <c r="A23" s="9">
        <v>21</v>
      </c>
      <c r="B23" s="10" t="s">
        <v>29</v>
      </c>
      <c r="C23" s="11" t="s">
        <v>43</v>
      </c>
      <c r="D23" s="12">
        <v>23010400210</v>
      </c>
      <c r="E23" s="12">
        <v>230104</v>
      </c>
      <c r="F23" s="10">
        <v>1</v>
      </c>
      <c r="G23" s="13" t="s">
        <v>44</v>
      </c>
      <c r="H23" s="14">
        <v>63.71</v>
      </c>
      <c r="I23" s="24">
        <v>79.67</v>
      </c>
      <c r="J23" s="24">
        <f t="shared" si="1"/>
        <v>70.094</v>
      </c>
      <c r="K23" s="25">
        <v>1</v>
      </c>
      <c r="L23" s="25"/>
    </row>
    <row r="24" s="1" customFormat="1" ht="23" customHeight="1" spans="1:12">
      <c r="A24" s="15">
        <v>22</v>
      </c>
      <c r="B24" s="16" t="s">
        <v>29</v>
      </c>
      <c r="C24" s="17" t="s">
        <v>45</v>
      </c>
      <c r="D24" s="18">
        <v>23010400213</v>
      </c>
      <c r="E24" s="18">
        <v>230104</v>
      </c>
      <c r="F24" s="16">
        <v>1</v>
      </c>
      <c r="G24" s="19" t="s">
        <v>44</v>
      </c>
      <c r="H24" s="20">
        <v>60.89</v>
      </c>
      <c r="I24" s="23">
        <v>80.53</v>
      </c>
      <c r="J24" s="23">
        <f t="shared" si="1"/>
        <v>68.746</v>
      </c>
      <c r="K24" s="26">
        <v>2</v>
      </c>
      <c r="L24" s="26"/>
    </row>
    <row r="25" s="1" customFormat="1" ht="23" customHeight="1" spans="1:12">
      <c r="A25" s="15">
        <v>23</v>
      </c>
      <c r="B25" s="16" t="s">
        <v>29</v>
      </c>
      <c r="C25" s="17" t="s">
        <v>46</v>
      </c>
      <c r="D25" s="18">
        <v>23010400212</v>
      </c>
      <c r="E25" s="18">
        <v>230104</v>
      </c>
      <c r="F25" s="16">
        <v>1</v>
      </c>
      <c r="G25" s="19" t="s">
        <v>44</v>
      </c>
      <c r="H25" s="20">
        <v>56.8</v>
      </c>
      <c r="I25" s="23">
        <v>79.1</v>
      </c>
      <c r="J25" s="23">
        <f t="shared" si="1"/>
        <v>65.72</v>
      </c>
      <c r="K25" s="26">
        <v>3</v>
      </c>
      <c r="L25" s="26"/>
    </row>
    <row r="26" s="1" customFormat="1" ht="23" customHeight="1" spans="1:12">
      <c r="A26" s="9">
        <v>24</v>
      </c>
      <c r="B26" s="10" t="s">
        <v>29</v>
      </c>
      <c r="C26" s="11" t="s">
        <v>47</v>
      </c>
      <c r="D26" s="12">
        <v>23010600219</v>
      </c>
      <c r="E26" s="12">
        <v>230106</v>
      </c>
      <c r="F26" s="10">
        <v>1</v>
      </c>
      <c r="G26" s="13" t="s">
        <v>48</v>
      </c>
      <c r="H26" s="14">
        <v>73.71</v>
      </c>
      <c r="I26" s="24">
        <v>80.39</v>
      </c>
      <c r="J26" s="24">
        <f t="shared" si="1"/>
        <v>76.382</v>
      </c>
      <c r="K26" s="25">
        <v>1</v>
      </c>
      <c r="L26" s="25"/>
    </row>
    <row r="27" s="1" customFormat="1" ht="23" customHeight="1" spans="1:12">
      <c r="A27" s="9">
        <v>25</v>
      </c>
      <c r="B27" s="16" t="s">
        <v>29</v>
      </c>
      <c r="C27" s="17" t="s">
        <v>49</v>
      </c>
      <c r="D27" s="18">
        <v>23010600220</v>
      </c>
      <c r="E27" s="18">
        <v>230106</v>
      </c>
      <c r="F27" s="16">
        <v>1</v>
      </c>
      <c r="G27" s="19" t="s">
        <v>48</v>
      </c>
      <c r="H27" s="20">
        <v>64.82</v>
      </c>
      <c r="I27" s="23">
        <v>82.61</v>
      </c>
      <c r="J27" s="23">
        <f t="shared" si="1"/>
        <v>71.936</v>
      </c>
      <c r="K27" s="26">
        <v>2</v>
      </c>
      <c r="L27" s="26"/>
    </row>
    <row r="28" s="1" customFormat="1" ht="23" customHeight="1" spans="1:12">
      <c r="A28" s="15">
        <v>26</v>
      </c>
      <c r="B28" s="16" t="s">
        <v>29</v>
      </c>
      <c r="C28" s="17" t="s">
        <v>50</v>
      </c>
      <c r="D28" s="18">
        <v>23010600218</v>
      </c>
      <c r="E28" s="18">
        <v>230106</v>
      </c>
      <c r="F28" s="16">
        <v>1</v>
      </c>
      <c r="G28" s="19" t="s">
        <v>48</v>
      </c>
      <c r="H28" s="20">
        <v>67.56</v>
      </c>
      <c r="I28" s="23" t="s">
        <v>18</v>
      </c>
      <c r="J28" s="26" t="s">
        <v>18</v>
      </c>
      <c r="K28" s="26" t="s">
        <v>18</v>
      </c>
      <c r="L28" s="26"/>
    </row>
    <row r="29" s="1" customFormat="1" ht="23" customHeight="1" spans="1:12">
      <c r="A29" s="15">
        <v>27</v>
      </c>
      <c r="B29" s="10" t="s">
        <v>29</v>
      </c>
      <c r="C29" s="11" t="s">
        <v>51</v>
      </c>
      <c r="D29" s="12">
        <v>23010700323</v>
      </c>
      <c r="E29" s="12">
        <v>230107</v>
      </c>
      <c r="F29" s="10">
        <v>2</v>
      </c>
      <c r="G29" s="21" t="s">
        <v>52</v>
      </c>
      <c r="H29" s="14">
        <v>61.31</v>
      </c>
      <c r="I29" s="24">
        <v>81.18</v>
      </c>
      <c r="J29" s="24">
        <f>H29*0.6+I29*0.4</f>
        <v>69.258</v>
      </c>
      <c r="K29" s="25">
        <v>1</v>
      </c>
      <c r="L29" s="25"/>
    </row>
    <row r="30" s="1" customFormat="1" ht="23" customHeight="1" spans="1:12">
      <c r="A30" s="9">
        <v>28</v>
      </c>
      <c r="B30" s="10" t="s">
        <v>29</v>
      </c>
      <c r="C30" s="11" t="s">
        <v>53</v>
      </c>
      <c r="D30" s="12">
        <v>23010700222</v>
      </c>
      <c r="E30" s="12">
        <v>230107</v>
      </c>
      <c r="F30" s="10">
        <v>2</v>
      </c>
      <c r="G30" s="21" t="s">
        <v>52</v>
      </c>
      <c r="H30" s="14">
        <v>59.28</v>
      </c>
      <c r="I30" s="24">
        <v>79.11</v>
      </c>
      <c r="J30" s="24">
        <f>H30*0.6+I30*0.4</f>
        <v>67.212</v>
      </c>
      <c r="K30" s="25">
        <v>2</v>
      </c>
      <c r="L30" s="25"/>
    </row>
    <row r="31" s="1" customFormat="1" ht="23" customHeight="1" spans="1:12">
      <c r="A31" s="9">
        <v>29</v>
      </c>
      <c r="B31" s="16" t="s">
        <v>29</v>
      </c>
      <c r="C31" s="17" t="s">
        <v>54</v>
      </c>
      <c r="D31" s="18">
        <v>23010700321</v>
      </c>
      <c r="E31" s="18">
        <v>230107</v>
      </c>
      <c r="F31" s="16">
        <v>2</v>
      </c>
      <c r="G31" s="22" t="s">
        <v>52</v>
      </c>
      <c r="H31" s="20">
        <v>57.08</v>
      </c>
      <c r="I31" s="23">
        <v>82.36</v>
      </c>
      <c r="J31" s="23">
        <f>H31*0.6+I31*0.4</f>
        <v>67.192</v>
      </c>
      <c r="K31" s="26">
        <v>3</v>
      </c>
      <c r="L31" s="26"/>
    </row>
    <row r="32" s="1" customFormat="1" ht="23" customHeight="1" spans="1:12">
      <c r="A32" s="15">
        <v>30</v>
      </c>
      <c r="B32" s="16" t="s">
        <v>29</v>
      </c>
      <c r="C32" s="17" t="s">
        <v>55</v>
      </c>
      <c r="D32" s="18">
        <v>23010700315</v>
      </c>
      <c r="E32" s="18">
        <v>230107</v>
      </c>
      <c r="F32" s="16">
        <v>2</v>
      </c>
      <c r="G32" s="22" t="s">
        <v>52</v>
      </c>
      <c r="H32" s="20">
        <v>57.11</v>
      </c>
      <c r="I32" s="23">
        <v>78.86</v>
      </c>
      <c r="J32" s="23">
        <f>H32*0.6+I32*0.4</f>
        <v>65.81</v>
      </c>
      <c r="K32" s="26">
        <v>4</v>
      </c>
      <c r="L32" s="26"/>
    </row>
    <row r="33" s="1" customFormat="1" ht="23" customHeight="1" spans="1:12">
      <c r="A33" s="15">
        <v>31</v>
      </c>
      <c r="B33" s="16" t="s">
        <v>29</v>
      </c>
      <c r="C33" s="17" t="s">
        <v>56</v>
      </c>
      <c r="D33" s="18">
        <v>23010700223</v>
      </c>
      <c r="E33" s="18">
        <v>230107</v>
      </c>
      <c r="F33" s="16">
        <v>2</v>
      </c>
      <c r="G33" s="22" t="s">
        <v>52</v>
      </c>
      <c r="H33" s="20">
        <v>55.91</v>
      </c>
      <c r="I33" s="23">
        <v>79.86</v>
      </c>
      <c r="J33" s="23">
        <f>H33*0.6+I33*0.4</f>
        <v>65.49</v>
      </c>
      <c r="K33" s="26">
        <v>5</v>
      </c>
      <c r="L33" s="26"/>
    </row>
    <row r="34" s="1" customFormat="1" ht="23" customHeight="1" spans="1:12">
      <c r="A34" s="9">
        <v>32</v>
      </c>
      <c r="B34" s="16" t="s">
        <v>29</v>
      </c>
      <c r="C34" s="17" t="s">
        <v>57</v>
      </c>
      <c r="D34" s="18">
        <v>23010700226</v>
      </c>
      <c r="E34" s="18">
        <v>230107</v>
      </c>
      <c r="F34" s="16">
        <v>2</v>
      </c>
      <c r="G34" s="22" t="s">
        <v>52</v>
      </c>
      <c r="H34" s="20">
        <v>56.29</v>
      </c>
      <c r="I34" s="23" t="s">
        <v>18</v>
      </c>
      <c r="J34" s="26" t="s">
        <v>18</v>
      </c>
      <c r="K34" s="26" t="s">
        <v>18</v>
      </c>
      <c r="L34" s="26"/>
    </row>
    <row r="35" s="1" customFormat="1" ht="23" customHeight="1" spans="1:12">
      <c r="A35" s="9">
        <v>33</v>
      </c>
      <c r="B35" s="10" t="s">
        <v>58</v>
      </c>
      <c r="C35" s="11" t="s">
        <v>59</v>
      </c>
      <c r="D35" s="12">
        <v>23010900409</v>
      </c>
      <c r="E35" s="12">
        <v>230109</v>
      </c>
      <c r="F35" s="10">
        <v>1</v>
      </c>
      <c r="G35" s="21" t="s">
        <v>60</v>
      </c>
      <c r="H35" s="14">
        <v>54.61</v>
      </c>
      <c r="I35" s="24">
        <v>80.47</v>
      </c>
      <c r="J35" s="24">
        <f t="shared" ref="J35:J48" si="2">H35*0.6+I35*0.4</f>
        <v>64.954</v>
      </c>
      <c r="K35" s="25">
        <v>1</v>
      </c>
      <c r="L35" s="25"/>
    </row>
    <row r="36" s="1" customFormat="1" ht="23" customHeight="1" spans="1:12">
      <c r="A36" s="15">
        <v>34</v>
      </c>
      <c r="B36" s="10" t="s">
        <v>58</v>
      </c>
      <c r="C36" s="11" t="s">
        <v>28</v>
      </c>
      <c r="D36" s="12">
        <v>23011000528</v>
      </c>
      <c r="E36" s="12">
        <v>230110</v>
      </c>
      <c r="F36" s="10">
        <v>2</v>
      </c>
      <c r="G36" s="21" t="s">
        <v>52</v>
      </c>
      <c r="H36" s="14">
        <v>67.82</v>
      </c>
      <c r="I36" s="24">
        <v>78.66</v>
      </c>
      <c r="J36" s="24">
        <f t="shared" si="2"/>
        <v>72.156</v>
      </c>
      <c r="K36" s="25">
        <v>1</v>
      </c>
      <c r="L36" s="25"/>
    </row>
    <row r="37" s="1" customFormat="1" ht="23" customHeight="1" spans="1:12">
      <c r="A37" s="15">
        <v>35</v>
      </c>
      <c r="B37" s="10" t="s">
        <v>58</v>
      </c>
      <c r="C37" s="11" t="s">
        <v>61</v>
      </c>
      <c r="D37" s="12">
        <v>23011000722</v>
      </c>
      <c r="E37" s="12">
        <v>230110</v>
      </c>
      <c r="F37" s="10">
        <v>2</v>
      </c>
      <c r="G37" s="13" t="s">
        <v>52</v>
      </c>
      <c r="H37" s="14">
        <v>65.4</v>
      </c>
      <c r="I37" s="24">
        <v>79.2</v>
      </c>
      <c r="J37" s="24">
        <f t="shared" si="2"/>
        <v>70.92</v>
      </c>
      <c r="K37" s="25">
        <v>2</v>
      </c>
      <c r="L37" s="25"/>
    </row>
    <row r="38" s="1" customFormat="1" ht="23" customHeight="1" spans="1:12">
      <c r="A38" s="9">
        <v>36</v>
      </c>
      <c r="B38" s="16" t="s">
        <v>58</v>
      </c>
      <c r="C38" s="17" t="s">
        <v>62</v>
      </c>
      <c r="D38" s="18">
        <v>23011000507</v>
      </c>
      <c r="E38" s="18">
        <v>230110</v>
      </c>
      <c r="F38" s="16">
        <v>2</v>
      </c>
      <c r="G38" s="19" t="s">
        <v>52</v>
      </c>
      <c r="H38" s="20">
        <v>59.77</v>
      </c>
      <c r="I38" s="23">
        <v>81.6</v>
      </c>
      <c r="J38" s="23">
        <f t="shared" si="2"/>
        <v>68.502</v>
      </c>
      <c r="K38" s="26">
        <v>3</v>
      </c>
      <c r="L38" s="26"/>
    </row>
    <row r="39" s="1" customFormat="1" ht="23" customHeight="1" spans="1:12">
      <c r="A39" s="9">
        <v>37</v>
      </c>
      <c r="B39" s="16" t="s">
        <v>58</v>
      </c>
      <c r="C39" s="17" t="s">
        <v>63</v>
      </c>
      <c r="D39" s="18">
        <v>23011000419</v>
      </c>
      <c r="E39" s="18">
        <v>230110</v>
      </c>
      <c r="F39" s="16">
        <v>2</v>
      </c>
      <c r="G39" s="19" t="s">
        <v>52</v>
      </c>
      <c r="H39" s="20">
        <v>60.37</v>
      </c>
      <c r="I39" s="23">
        <v>80.66</v>
      </c>
      <c r="J39" s="23">
        <f t="shared" si="2"/>
        <v>68.486</v>
      </c>
      <c r="K39" s="26">
        <v>4</v>
      </c>
      <c r="L39" s="26"/>
    </row>
    <row r="40" s="1" customFormat="1" ht="23" customHeight="1" spans="1:12">
      <c r="A40" s="15">
        <v>38</v>
      </c>
      <c r="B40" s="16" t="s">
        <v>58</v>
      </c>
      <c r="C40" s="17" t="s">
        <v>64</v>
      </c>
      <c r="D40" s="18">
        <v>23011000518</v>
      </c>
      <c r="E40" s="18">
        <v>230110</v>
      </c>
      <c r="F40" s="16">
        <v>2</v>
      </c>
      <c r="G40" s="19" t="s">
        <v>52</v>
      </c>
      <c r="H40" s="20">
        <v>60.8</v>
      </c>
      <c r="I40" s="23">
        <v>79.16</v>
      </c>
      <c r="J40" s="23">
        <f t="shared" si="2"/>
        <v>68.144</v>
      </c>
      <c r="K40" s="26">
        <v>5</v>
      </c>
      <c r="L40" s="26"/>
    </row>
    <row r="41" s="1" customFormat="1" ht="23" customHeight="1" spans="1:12">
      <c r="A41" s="15">
        <v>39</v>
      </c>
      <c r="B41" s="16" t="s">
        <v>58</v>
      </c>
      <c r="C41" s="17" t="s">
        <v>65</v>
      </c>
      <c r="D41" s="18">
        <v>23011000721</v>
      </c>
      <c r="E41" s="18">
        <v>230110</v>
      </c>
      <c r="F41" s="16">
        <v>2</v>
      </c>
      <c r="G41" s="19" t="s">
        <v>52</v>
      </c>
      <c r="H41" s="20">
        <v>60.78</v>
      </c>
      <c r="I41" s="23">
        <v>78.43</v>
      </c>
      <c r="J41" s="23">
        <f t="shared" si="2"/>
        <v>67.84</v>
      </c>
      <c r="K41" s="26">
        <v>6</v>
      </c>
      <c r="L41" s="26"/>
    </row>
    <row r="42" s="1" customFormat="1" ht="23" customHeight="1" spans="1:12">
      <c r="A42" s="9">
        <v>40</v>
      </c>
      <c r="B42" s="10" t="s">
        <v>58</v>
      </c>
      <c r="C42" s="11" t="s">
        <v>66</v>
      </c>
      <c r="D42" s="12">
        <v>23011101220</v>
      </c>
      <c r="E42" s="12">
        <v>230111</v>
      </c>
      <c r="F42" s="10">
        <v>1</v>
      </c>
      <c r="G42" s="13" t="s">
        <v>67</v>
      </c>
      <c r="H42" s="14">
        <v>68.32</v>
      </c>
      <c r="I42" s="24">
        <v>80.01</v>
      </c>
      <c r="J42" s="24">
        <f t="shared" si="2"/>
        <v>72.996</v>
      </c>
      <c r="K42" s="25">
        <v>1</v>
      </c>
      <c r="L42" s="25"/>
    </row>
    <row r="43" s="1" customFormat="1" ht="23" customHeight="1" spans="1:12">
      <c r="A43" s="9">
        <v>41</v>
      </c>
      <c r="B43" s="16" t="s">
        <v>58</v>
      </c>
      <c r="C43" s="17" t="s">
        <v>68</v>
      </c>
      <c r="D43" s="18">
        <v>23011101104</v>
      </c>
      <c r="E43" s="18">
        <v>230111</v>
      </c>
      <c r="F43" s="16">
        <v>1</v>
      </c>
      <c r="G43" s="19" t="s">
        <v>67</v>
      </c>
      <c r="H43" s="20">
        <v>65.64</v>
      </c>
      <c r="I43" s="23">
        <v>80.8</v>
      </c>
      <c r="J43" s="23">
        <f t="shared" si="2"/>
        <v>71.704</v>
      </c>
      <c r="K43" s="26">
        <v>2</v>
      </c>
      <c r="L43" s="26"/>
    </row>
    <row r="44" s="1" customFormat="1" ht="23" customHeight="1" spans="1:12">
      <c r="A44" s="15">
        <v>42</v>
      </c>
      <c r="B44" s="16" t="s">
        <v>58</v>
      </c>
      <c r="C44" s="16" t="s">
        <v>69</v>
      </c>
      <c r="D44" s="18">
        <v>23011101208</v>
      </c>
      <c r="E44" s="18">
        <v>230111</v>
      </c>
      <c r="F44" s="16">
        <v>1</v>
      </c>
      <c r="G44" s="19" t="s">
        <v>67</v>
      </c>
      <c r="H44" s="20">
        <v>63.82</v>
      </c>
      <c r="I44" s="23">
        <v>71</v>
      </c>
      <c r="J44" s="23">
        <f t="shared" si="2"/>
        <v>66.692</v>
      </c>
      <c r="K44" s="26">
        <v>3</v>
      </c>
      <c r="L44" s="27" t="s">
        <v>42</v>
      </c>
    </row>
    <row r="45" s="1" customFormat="1" ht="23" customHeight="1" spans="1:12">
      <c r="A45" s="15">
        <v>43</v>
      </c>
      <c r="B45" s="10" t="s">
        <v>70</v>
      </c>
      <c r="C45" s="11" t="s">
        <v>71</v>
      </c>
      <c r="D45" s="12">
        <v>23011201305</v>
      </c>
      <c r="E45" s="12">
        <v>230112</v>
      </c>
      <c r="F45" s="10">
        <v>1</v>
      </c>
      <c r="G45" s="13" t="s">
        <v>72</v>
      </c>
      <c r="H45" s="14">
        <v>60.86</v>
      </c>
      <c r="I45" s="24">
        <v>81.16</v>
      </c>
      <c r="J45" s="24">
        <f t="shared" si="2"/>
        <v>68.98</v>
      </c>
      <c r="K45" s="25">
        <v>1</v>
      </c>
      <c r="L45" s="25"/>
    </row>
    <row r="46" s="1" customFormat="1" ht="23" customHeight="1" spans="1:12">
      <c r="A46" s="9">
        <v>44</v>
      </c>
      <c r="B46" s="16" t="s">
        <v>70</v>
      </c>
      <c r="C46" s="17" t="s">
        <v>73</v>
      </c>
      <c r="D46" s="18">
        <v>23011201308</v>
      </c>
      <c r="E46" s="18">
        <v>230112</v>
      </c>
      <c r="F46" s="16">
        <v>1</v>
      </c>
      <c r="G46" s="19" t="s">
        <v>72</v>
      </c>
      <c r="H46" s="20">
        <v>53.02</v>
      </c>
      <c r="I46" s="23">
        <v>81.61</v>
      </c>
      <c r="J46" s="23">
        <f t="shared" si="2"/>
        <v>64.456</v>
      </c>
      <c r="K46" s="26">
        <v>2</v>
      </c>
      <c r="L46" s="26"/>
    </row>
    <row r="47" s="1" customFormat="1" ht="23" customHeight="1" spans="1:12">
      <c r="A47" s="9">
        <v>45</v>
      </c>
      <c r="B47" s="10" t="s">
        <v>70</v>
      </c>
      <c r="C47" s="11" t="s">
        <v>74</v>
      </c>
      <c r="D47" s="12">
        <v>23011301325</v>
      </c>
      <c r="E47" s="12">
        <v>230113</v>
      </c>
      <c r="F47" s="10">
        <v>1</v>
      </c>
      <c r="G47" s="13" t="s">
        <v>75</v>
      </c>
      <c r="H47" s="14">
        <v>60.62</v>
      </c>
      <c r="I47" s="24">
        <v>81.14</v>
      </c>
      <c r="J47" s="24">
        <f t="shared" si="2"/>
        <v>68.828</v>
      </c>
      <c r="K47" s="25">
        <v>1</v>
      </c>
      <c r="L47" s="25"/>
    </row>
    <row r="48" s="1" customFormat="1" ht="23" customHeight="1" spans="1:12">
      <c r="A48" s="15">
        <v>46</v>
      </c>
      <c r="B48" s="16" t="s">
        <v>70</v>
      </c>
      <c r="C48" s="17" t="s">
        <v>76</v>
      </c>
      <c r="D48" s="18">
        <v>23011301311</v>
      </c>
      <c r="E48" s="18">
        <v>230113</v>
      </c>
      <c r="F48" s="16">
        <v>1</v>
      </c>
      <c r="G48" s="19" t="s">
        <v>75</v>
      </c>
      <c r="H48" s="20">
        <v>58.59</v>
      </c>
      <c r="I48" s="23">
        <v>83.13</v>
      </c>
      <c r="J48" s="23">
        <f t="shared" si="2"/>
        <v>68.406</v>
      </c>
      <c r="K48" s="26">
        <v>2</v>
      </c>
      <c r="L48" s="26"/>
    </row>
    <row r="49" s="1" customFormat="1" ht="23" customHeight="1" spans="1:12">
      <c r="A49" s="15">
        <v>47</v>
      </c>
      <c r="B49" s="16" t="s">
        <v>70</v>
      </c>
      <c r="C49" s="17" t="s">
        <v>77</v>
      </c>
      <c r="D49" s="18">
        <v>23011301320</v>
      </c>
      <c r="E49" s="18">
        <v>230113</v>
      </c>
      <c r="F49" s="16">
        <v>1</v>
      </c>
      <c r="G49" s="19" t="s">
        <v>75</v>
      </c>
      <c r="H49" s="20">
        <v>60.52</v>
      </c>
      <c r="I49" s="23" t="s">
        <v>18</v>
      </c>
      <c r="J49" s="26" t="s">
        <v>18</v>
      </c>
      <c r="K49" s="26" t="s">
        <v>18</v>
      </c>
      <c r="L49" s="26"/>
    </row>
    <row r="50" s="1" customFormat="1" ht="23" customHeight="1" spans="1:12">
      <c r="A50" s="9">
        <v>48</v>
      </c>
      <c r="B50" s="10" t="s">
        <v>78</v>
      </c>
      <c r="C50" s="11" t="s">
        <v>79</v>
      </c>
      <c r="D50" s="12">
        <v>23011401411</v>
      </c>
      <c r="E50" s="12">
        <v>230114</v>
      </c>
      <c r="F50" s="10">
        <v>1</v>
      </c>
      <c r="G50" s="13" t="s">
        <v>80</v>
      </c>
      <c r="H50" s="14">
        <v>58.14</v>
      </c>
      <c r="I50" s="24">
        <v>78.1</v>
      </c>
      <c r="J50" s="24">
        <f>H50*0.6+I50*0.4</f>
        <v>66.124</v>
      </c>
      <c r="K50" s="25">
        <v>1</v>
      </c>
      <c r="L50" s="25"/>
    </row>
    <row r="51" s="1" customFormat="1" ht="23" customHeight="1" spans="1:12">
      <c r="A51" s="9">
        <v>49</v>
      </c>
      <c r="B51" s="16" t="s">
        <v>78</v>
      </c>
      <c r="C51" s="17" t="s">
        <v>81</v>
      </c>
      <c r="D51" s="18">
        <v>23011401404</v>
      </c>
      <c r="E51" s="18">
        <v>230114</v>
      </c>
      <c r="F51" s="16">
        <v>1</v>
      </c>
      <c r="G51" s="19" t="s">
        <v>80</v>
      </c>
      <c r="H51" s="20">
        <v>51.17</v>
      </c>
      <c r="I51" s="23">
        <v>79.11</v>
      </c>
      <c r="J51" s="23">
        <f>H51*0.6+I51*0.4</f>
        <v>62.346</v>
      </c>
      <c r="K51" s="26">
        <v>2</v>
      </c>
      <c r="L51" s="27" t="s">
        <v>42</v>
      </c>
    </row>
    <row r="52" s="1" customFormat="1" ht="23" customHeight="1" spans="1:12">
      <c r="A52" s="15">
        <v>50</v>
      </c>
      <c r="B52" s="16" t="s">
        <v>78</v>
      </c>
      <c r="C52" s="17" t="s">
        <v>82</v>
      </c>
      <c r="D52" s="18">
        <v>23011401408</v>
      </c>
      <c r="E52" s="18">
        <v>230114</v>
      </c>
      <c r="F52" s="16">
        <v>1</v>
      </c>
      <c r="G52" s="19" t="s">
        <v>80</v>
      </c>
      <c r="H52" s="20">
        <v>51.61</v>
      </c>
      <c r="I52" s="23" t="s">
        <v>18</v>
      </c>
      <c r="J52" s="26" t="s">
        <v>18</v>
      </c>
      <c r="K52" s="26" t="s">
        <v>18</v>
      </c>
      <c r="L52" s="26"/>
    </row>
    <row r="53" s="1" customFormat="1" ht="23" customHeight="1" spans="1:12">
      <c r="A53" s="15">
        <v>51</v>
      </c>
      <c r="B53" s="10" t="s">
        <v>83</v>
      </c>
      <c r="C53" s="11" t="s">
        <v>84</v>
      </c>
      <c r="D53" s="12">
        <v>23011501417</v>
      </c>
      <c r="E53" s="12">
        <v>230115</v>
      </c>
      <c r="F53" s="10">
        <v>1</v>
      </c>
      <c r="G53" s="13" t="s">
        <v>67</v>
      </c>
      <c r="H53" s="14">
        <v>60.25</v>
      </c>
      <c r="I53" s="24">
        <v>81.72</v>
      </c>
      <c r="J53" s="24">
        <f>H53*0.6+I53*0.4</f>
        <v>68.838</v>
      </c>
      <c r="K53" s="25">
        <v>1</v>
      </c>
      <c r="L53" s="25"/>
    </row>
    <row r="54" s="1" customFormat="1" ht="23" customHeight="1" spans="1:12">
      <c r="A54" s="9">
        <v>52</v>
      </c>
      <c r="B54" s="16" t="s">
        <v>83</v>
      </c>
      <c r="C54" s="17" t="s">
        <v>85</v>
      </c>
      <c r="D54" s="18">
        <v>23011501426</v>
      </c>
      <c r="E54" s="18">
        <v>230115</v>
      </c>
      <c r="F54" s="16">
        <v>1</v>
      </c>
      <c r="G54" s="19" t="s">
        <v>67</v>
      </c>
      <c r="H54" s="20">
        <v>63.08</v>
      </c>
      <c r="I54" s="23">
        <v>75.74</v>
      </c>
      <c r="J54" s="23">
        <f>H54*0.6+I54*0.4</f>
        <v>68.144</v>
      </c>
      <c r="K54" s="26">
        <v>2</v>
      </c>
      <c r="L54" s="26"/>
    </row>
    <row r="55" s="1" customFormat="1" ht="23" customHeight="1" spans="1:12">
      <c r="A55" s="9">
        <v>53</v>
      </c>
      <c r="B55" s="16" t="s">
        <v>83</v>
      </c>
      <c r="C55" s="17" t="s">
        <v>86</v>
      </c>
      <c r="D55" s="18">
        <v>23011501428</v>
      </c>
      <c r="E55" s="18">
        <v>230115</v>
      </c>
      <c r="F55" s="16">
        <v>1</v>
      </c>
      <c r="G55" s="19" t="s">
        <v>67</v>
      </c>
      <c r="H55" s="20">
        <v>58.56</v>
      </c>
      <c r="I55" s="23">
        <v>79.74</v>
      </c>
      <c r="J55" s="23">
        <f>H55*0.6+I55*0.4</f>
        <v>67.032</v>
      </c>
      <c r="K55" s="26">
        <v>3</v>
      </c>
      <c r="L55" s="26"/>
    </row>
    <row r="56" s="1" customFormat="1" ht="23" customHeight="1" spans="1:12">
      <c r="A56" s="15">
        <v>54</v>
      </c>
      <c r="B56" s="16" t="s">
        <v>87</v>
      </c>
      <c r="C56" s="16" t="s">
        <v>88</v>
      </c>
      <c r="D56" s="16">
        <v>23011631120</v>
      </c>
      <c r="E56" s="16">
        <v>230116</v>
      </c>
      <c r="F56" s="16">
        <v>2</v>
      </c>
      <c r="G56" s="22" t="s">
        <v>80</v>
      </c>
      <c r="H56" s="23" t="s">
        <v>89</v>
      </c>
      <c r="I56" s="23" t="s">
        <v>18</v>
      </c>
      <c r="J56" s="26" t="s">
        <v>18</v>
      </c>
      <c r="K56" s="26" t="s">
        <v>18</v>
      </c>
      <c r="L56" s="26"/>
    </row>
    <row r="57" s="1" customFormat="1" ht="23" customHeight="1" spans="1:12">
      <c r="A57" s="15">
        <v>55</v>
      </c>
      <c r="B57" s="10" t="s">
        <v>87</v>
      </c>
      <c r="C57" s="11" t="s">
        <v>90</v>
      </c>
      <c r="D57" s="10">
        <v>23011635403</v>
      </c>
      <c r="E57" s="10">
        <v>230116</v>
      </c>
      <c r="F57" s="10">
        <v>2</v>
      </c>
      <c r="G57" s="13" t="s">
        <v>80</v>
      </c>
      <c r="H57" s="24" t="s">
        <v>89</v>
      </c>
      <c r="I57" s="24">
        <v>81.77</v>
      </c>
      <c r="J57" s="25">
        <v>81.77</v>
      </c>
      <c r="K57" s="25">
        <v>1</v>
      </c>
      <c r="L57" s="25"/>
    </row>
    <row r="58" s="1" customFormat="1" ht="23" customHeight="1" spans="1:12">
      <c r="A58" s="9">
        <v>56</v>
      </c>
      <c r="B58" s="10" t="s">
        <v>87</v>
      </c>
      <c r="C58" s="11" t="s">
        <v>91</v>
      </c>
      <c r="D58" s="10">
        <v>23011635239</v>
      </c>
      <c r="E58" s="10">
        <v>230116</v>
      </c>
      <c r="F58" s="10">
        <v>2</v>
      </c>
      <c r="G58" s="13" t="s">
        <v>80</v>
      </c>
      <c r="H58" s="24" t="s">
        <v>89</v>
      </c>
      <c r="I58" s="24">
        <v>81.45</v>
      </c>
      <c r="J58" s="25">
        <v>81.45</v>
      </c>
      <c r="K58" s="25">
        <v>2</v>
      </c>
      <c r="L58" s="25"/>
    </row>
    <row r="59" s="1" customFormat="1" ht="23" customHeight="1" spans="1:12">
      <c r="A59" s="9">
        <v>57</v>
      </c>
      <c r="B59" s="16" t="s">
        <v>87</v>
      </c>
      <c r="C59" s="17" t="s">
        <v>92</v>
      </c>
      <c r="D59" s="16">
        <v>23011635372</v>
      </c>
      <c r="E59" s="16">
        <v>230116</v>
      </c>
      <c r="F59" s="16">
        <v>2</v>
      </c>
      <c r="G59" s="19" t="s">
        <v>80</v>
      </c>
      <c r="H59" s="23" t="s">
        <v>89</v>
      </c>
      <c r="I59" s="23">
        <v>80.99</v>
      </c>
      <c r="J59" s="26">
        <v>80.99</v>
      </c>
      <c r="K59" s="26">
        <v>3</v>
      </c>
      <c r="L59" s="26"/>
    </row>
    <row r="60" s="1" customFormat="1" ht="23" customHeight="1" spans="1:12">
      <c r="A60" s="15">
        <v>58</v>
      </c>
      <c r="B60" s="16" t="s">
        <v>87</v>
      </c>
      <c r="C60" s="17" t="s">
        <v>93</v>
      </c>
      <c r="D60" s="16">
        <v>23011635259</v>
      </c>
      <c r="E60" s="16">
        <v>230116</v>
      </c>
      <c r="F60" s="16">
        <v>2</v>
      </c>
      <c r="G60" s="19" t="s">
        <v>80</v>
      </c>
      <c r="H60" s="23" t="s">
        <v>89</v>
      </c>
      <c r="I60" s="23">
        <v>80.6</v>
      </c>
      <c r="J60" s="23">
        <v>80.6</v>
      </c>
      <c r="K60" s="26">
        <v>4</v>
      </c>
      <c r="L60" s="26"/>
    </row>
    <row r="61" s="1" customFormat="1" ht="23" customHeight="1" spans="1:12">
      <c r="A61" s="15">
        <v>59</v>
      </c>
      <c r="B61" s="16" t="s">
        <v>87</v>
      </c>
      <c r="C61" s="17" t="s">
        <v>94</v>
      </c>
      <c r="D61" s="16">
        <v>23011610009</v>
      </c>
      <c r="E61" s="16">
        <v>230116</v>
      </c>
      <c r="F61" s="16">
        <v>2</v>
      </c>
      <c r="G61" s="19" t="s">
        <v>80</v>
      </c>
      <c r="H61" s="23" t="s">
        <v>89</v>
      </c>
      <c r="I61" s="24">
        <v>79.96</v>
      </c>
      <c r="J61" s="26">
        <v>79.96</v>
      </c>
      <c r="K61" s="26">
        <v>5</v>
      </c>
      <c r="L61" s="26"/>
    </row>
    <row r="62" s="1" customFormat="1" ht="23" customHeight="1" spans="1:12">
      <c r="A62" s="9">
        <v>60</v>
      </c>
      <c r="B62" s="16" t="s">
        <v>87</v>
      </c>
      <c r="C62" s="17" t="s">
        <v>95</v>
      </c>
      <c r="D62" s="16">
        <v>23011635253</v>
      </c>
      <c r="E62" s="16">
        <v>230116</v>
      </c>
      <c r="F62" s="16">
        <v>2</v>
      </c>
      <c r="G62" s="19" t="s">
        <v>80</v>
      </c>
      <c r="H62" s="23" t="s">
        <v>89</v>
      </c>
      <c r="I62" s="23">
        <v>77.56</v>
      </c>
      <c r="J62" s="26">
        <v>77.56</v>
      </c>
      <c r="K62" s="26">
        <v>6</v>
      </c>
      <c r="L62" s="26"/>
    </row>
    <row r="63" s="1" customFormat="1" ht="23" customHeight="1" spans="1:12">
      <c r="A63" s="9">
        <v>61</v>
      </c>
      <c r="B63" s="10" t="s">
        <v>87</v>
      </c>
      <c r="C63" s="10" t="s">
        <v>96</v>
      </c>
      <c r="D63" s="10">
        <v>23011735129</v>
      </c>
      <c r="E63" s="10">
        <v>230117</v>
      </c>
      <c r="F63" s="10">
        <v>3</v>
      </c>
      <c r="G63" s="21" t="s">
        <v>97</v>
      </c>
      <c r="H63" s="24" t="s">
        <v>89</v>
      </c>
      <c r="I63" s="24">
        <v>82.23</v>
      </c>
      <c r="J63" s="25">
        <v>82.23</v>
      </c>
      <c r="K63" s="25">
        <v>1</v>
      </c>
      <c r="L63" s="25"/>
    </row>
    <row r="64" s="1" customFormat="1" ht="23" customHeight="1" spans="1:12">
      <c r="A64" s="15">
        <v>62</v>
      </c>
      <c r="B64" s="10" t="s">
        <v>87</v>
      </c>
      <c r="C64" s="10" t="s">
        <v>98</v>
      </c>
      <c r="D64" s="10">
        <v>23011732078</v>
      </c>
      <c r="E64" s="10">
        <v>230117</v>
      </c>
      <c r="F64" s="10">
        <v>3</v>
      </c>
      <c r="G64" s="21" t="s">
        <v>97</v>
      </c>
      <c r="H64" s="24" t="s">
        <v>89</v>
      </c>
      <c r="I64" s="24">
        <v>80.31</v>
      </c>
      <c r="J64" s="25">
        <v>80.31</v>
      </c>
      <c r="K64" s="25">
        <v>2</v>
      </c>
      <c r="L64" s="25"/>
    </row>
    <row r="65" s="1" customFormat="1" ht="23" customHeight="1" spans="1:12">
      <c r="A65" s="15">
        <v>63</v>
      </c>
      <c r="B65" s="10" t="s">
        <v>87</v>
      </c>
      <c r="C65" s="10" t="s">
        <v>99</v>
      </c>
      <c r="D65" s="10">
        <v>23011725397</v>
      </c>
      <c r="E65" s="10">
        <v>230117</v>
      </c>
      <c r="F65" s="10">
        <v>3</v>
      </c>
      <c r="G65" s="21" t="s">
        <v>97</v>
      </c>
      <c r="H65" s="24" t="s">
        <v>89</v>
      </c>
      <c r="I65" s="24">
        <v>76.7</v>
      </c>
      <c r="J65" s="24">
        <v>76.7</v>
      </c>
      <c r="K65" s="25">
        <v>3</v>
      </c>
      <c r="L65" s="25"/>
    </row>
    <row r="66" s="1" customFormat="1" ht="23" customHeight="1" spans="1:12">
      <c r="A66" s="9">
        <v>64</v>
      </c>
      <c r="B66" s="16" t="s">
        <v>87</v>
      </c>
      <c r="C66" s="16" t="s">
        <v>100</v>
      </c>
      <c r="D66" s="16">
        <v>23011731574</v>
      </c>
      <c r="E66" s="16">
        <v>230117</v>
      </c>
      <c r="F66" s="16">
        <v>3</v>
      </c>
      <c r="G66" s="22" t="s">
        <v>97</v>
      </c>
      <c r="H66" s="23" t="s">
        <v>89</v>
      </c>
      <c r="I66" s="23" t="s">
        <v>18</v>
      </c>
      <c r="J66" s="26" t="s">
        <v>18</v>
      </c>
      <c r="K66" s="26" t="s">
        <v>18</v>
      </c>
      <c r="L66" s="26"/>
    </row>
  </sheetData>
  <autoFilter ref="A2:XFD66">
    <extLst/>
  </autoFilter>
  <sortState ref="A13:L19">
    <sortCondition ref="J13:J19" descending="1"/>
  </sortState>
  <mergeCells count="1">
    <mergeCell ref="A1:L1"/>
  </mergeCells>
  <pageMargins left="0.751388888888889" right="0.393055555555556" top="1" bottom="0.66875" header="0.5" footer="0.786805555555556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wing</cp:lastModifiedBy>
  <dcterms:created xsi:type="dcterms:W3CDTF">2023-03-13T07:20:00Z</dcterms:created>
  <dcterms:modified xsi:type="dcterms:W3CDTF">2024-03-25T06:42:47Z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14A3660BCA6C48D1BA467B87C3033E47_13</vt:lpwstr>
  </property>
  <property fmtid="{D5CDD505-2E9C-101B-9397-08002B2CF9AE}" pid="3" name="KSOProductBuildVer">
    <vt:lpwstr>2052-12.1.0.16399</vt:lpwstr>
  </property>
</Properties>
</file>