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党群岗" sheetId="1" r:id="rId1"/>
    <sheet name="综合岗" sheetId="2" r:id="rId2"/>
    <sheet name="财务岗" sheetId="3" r:id="rId3"/>
    <sheet name="项目金融岗" sheetId="4" r:id="rId4"/>
    <sheet name="项目管理岗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<sst xmlns="http://schemas.openxmlformats.org/spreadsheetml/2006/main" count="40" uniqueCount="12">
  <si>
    <t>枞阳国有资本投资控股集团有限公司2024年公开招聘工作人员综合成绩
（党群岗）</t>
  </si>
  <si>
    <t>序号</t>
  </si>
  <si>
    <t>笔试准考证号</t>
  </si>
  <si>
    <t>笔试成绩</t>
  </si>
  <si>
    <t>面试抽签号</t>
  </si>
  <si>
    <t>面试成绩</t>
  </si>
  <si>
    <t>综合成绩</t>
  </si>
  <si>
    <t>备注</t>
  </si>
  <si>
    <t>枞阳国有资本投资控股集团有限公司2024年公开招聘工作人员综合成绩
（综合岗）</t>
  </si>
  <si>
    <t>枞阳国有资本投资控股集团有限公司2024年公开招聘工作人员综合成绩
（财务岗）</t>
  </si>
  <si>
    <t>枞阳国有资本投资控股集团有限公司2024年公开招聘工作人员综合成绩
（项目金融岗）</t>
  </si>
  <si>
    <t>枞阳国有资本投资控股集团有限公司2024年公开招聘工作人员综合成绩
（项目管理岗）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</si>
</sst>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B2" sqref="B$1:C$1048576"/>
    </sheetView>
  </sheetViews>
  <sheetFormatPr defaultColWidth="8.89166666666667" defaultRowHeight="13.5" outlineLevelRow="6" outlineLevelCol="7"/>
  <cols>
    <col min="1" max="1" width="5.66666666666667" style="2" customWidth="1"/>
    <col min="2" max="2" width="15.1083333333333" style="2" customWidth="1"/>
    <col min="3" max="5" width="16.775" style="2" customWidth="1"/>
    <col min="6" max="6" width="16.775" style="3" customWidth="1"/>
    <col min="7" max="7" width="10.1083333333333" style="2" customWidth="1"/>
    <col min="8" max="8" width="8.89166666666667" style="2"/>
    <col min="9" max="16384" width="8.89166666666667" style="1"/>
  </cols>
  <sheetData>
    <row r="1" s="1" customFormat="1" ht="45" customHeight="1" spans="1:8">
      <c r="A1" s="4" t="s">
        <v>0</v>
      </c>
      <c r="B1" s="5"/>
      <c r="C1" s="5"/>
      <c r="D1" s="5"/>
      <c r="E1" s="5"/>
      <c r="F1" s="6"/>
      <c r="G1" s="5"/>
      <c r="H1" s="2"/>
    </row>
    <row r="2" s="1" customFormat="1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2"/>
    </row>
    <row r="3" s="1" customFormat="1" ht="22" customHeight="1" spans="1:8">
      <c r="A3" s="7">
        <v>1</v>
      </c>
      <c r="B3" s="7">
        <v>202403058</v>
      </c>
      <c r="C3" s="7">
        <v>80</v>
      </c>
      <c r="D3" s="7">
        <v>3</v>
      </c>
      <c r="E3" s="7">
        <v>80.3</v>
      </c>
      <c r="F3" s="8">
        <f>C3*0.4+E3*0.6</f>
        <v>80.18</v>
      </c>
      <c r="G3" s="7"/>
      <c r="H3" s="2"/>
    </row>
    <row r="4" s="1" customFormat="1" ht="22" customHeight="1" spans="1:8">
      <c r="A4" s="7">
        <v>2</v>
      </c>
      <c r="B4" s="7">
        <v>202403017</v>
      </c>
      <c r="C4" s="7">
        <v>77</v>
      </c>
      <c r="D4" s="7">
        <v>6</v>
      </c>
      <c r="E4" s="7">
        <v>77.86</v>
      </c>
      <c r="F4" s="8">
        <f>C4*0.4+E4*0.6</f>
        <v>77.516</v>
      </c>
      <c r="G4" s="7"/>
      <c r="H4" s="2"/>
    </row>
    <row r="5" s="1" customFormat="1" ht="22" customHeight="1" spans="1:8">
      <c r="A5" s="7">
        <v>3</v>
      </c>
      <c r="B5" s="7">
        <v>202403028</v>
      </c>
      <c r="C5" s="7">
        <v>78</v>
      </c>
      <c r="D5" s="7">
        <v>4</v>
      </c>
      <c r="E5" s="7">
        <v>74.6</v>
      </c>
      <c r="F5" s="8">
        <f>C5*0.4+E5*0.6</f>
        <v>75.96</v>
      </c>
      <c r="G5" s="7"/>
      <c r="H5" s="2"/>
    </row>
    <row r="6" s="1" customFormat="1" ht="22" customHeight="1" spans="1:8">
      <c r="A6" s="7">
        <v>4</v>
      </c>
      <c r="B6" s="7">
        <v>202403033</v>
      </c>
      <c r="C6" s="7">
        <v>75</v>
      </c>
      <c r="D6" s="7">
        <v>5</v>
      </c>
      <c r="E6" s="7">
        <v>76.38</v>
      </c>
      <c r="F6" s="8">
        <f>C6*0.4+E6*0.6</f>
        <v>75.828</v>
      </c>
      <c r="G6" s="7"/>
      <c r="H6" s="2"/>
    </row>
    <row r="7" s="1" customFormat="1" ht="22" customHeight="1" spans="1:8">
      <c r="A7" s="7">
        <v>5</v>
      </c>
      <c r="B7" s="7">
        <v>202403023</v>
      </c>
      <c r="C7" s="7">
        <v>75</v>
      </c>
      <c r="D7" s="7">
        <v>1</v>
      </c>
      <c r="E7" s="7">
        <v>75.12</v>
      </c>
      <c r="F7" s="8">
        <f>C7*0.4+E7*0.6</f>
        <v>75.072</v>
      </c>
      <c r="G7" s="7"/>
      <c r="H7" s="2"/>
    </row>
  </sheetData>
  <sortState ref="A3:I7">
    <sortCondition ref="F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2" sqref="B$1:C$1048576"/>
    </sheetView>
  </sheetViews>
  <sheetFormatPr defaultColWidth="8.89166666666667" defaultRowHeight="13.5" outlineLevelCol="7"/>
  <cols>
    <col min="1" max="1" width="5.66666666666667" style="2" customWidth="1"/>
    <col min="2" max="2" width="15.1083333333333" style="2" customWidth="1"/>
    <col min="3" max="5" width="16.775" style="2" customWidth="1"/>
    <col min="6" max="6" width="16.775" style="3" customWidth="1"/>
    <col min="7" max="7" width="10.1083333333333" style="2" customWidth="1"/>
    <col min="8" max="8" width="8.89166666666667" style="2"/>
    <col min="9" max="16384" width="8.89166666666667" style="1"/>
  </cols>
  <sheetData>
    <row r="1" s="1" customFormat="1" ht="45" customHeight="1" spans="1:8">
      <c r="A1" s="4" t="s">
        <v>8</v>
      </c>
      <c r="B1" s="5"/>
      <c r="C1" s="5"/>
      <c r="D1" s="5"/>
      <c r="E1" s="5"/>
      <c r="F1" s="6"/>
      <c r="G1" s="5"/>
      <c r="H1" s="2"/>
    </row>
    <row r="2" s="1" customFormat="1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2"/>
    </row>
    <row r="3" s="1" customFormat="1" ht="22" customHeight="1" spans="1:8">
      <c r="A3" s="7">
        <v>1</v>
      </c>
      <c r="B3" s="7">
        <v>202403082</v>
      </c>
      <c r="C3" s="7">
        <v>87</v>
      </c>
      <c r="D3" s="7">
        <v>9</v>
      </c>
      <c r="E3" s="7">
        <v>81.76</v>
      </c>
      <c r="F3" s="8">
        <f t="shared" ref="F3:F9" si="0">C3*0.4+E3*0.6</f>
        <v>83.856</v>
      </c>
      <c r="G3" s="7"/>
      <c r="H3" s="2"/>
    </row>
    <row r="4" s="1" customFormat="1" ht="22" customHeight="1" spans="1:8">
      <c r="A4" s="7">
        <v>2</v>
      </c>
      <c r="B4" s="7">
        <v>202403076</v>
      </c>
      <c r="C4" s="7">
        <v>79</v>
      </c>
      <c r="D4" s="7">
        <v>11</v>
      </c>
      <c r="E4" s="7">
        <v>74.8</v>
      </c>
      <c r="F4" s="8">
        <f t="shared" si="0"/>
        <v>76.48</v>
      </c>
      <c r="G4" s="7"/>
      <c r="H4" s="2"/>
    </row>
    <row r="5" s="1" customFormat="1" ht="22" customHeight="1" spans="1:8">
      <c r="A5" s="7">
        <v>3</v>
      </c>
      <c r="B5" s="7">
        <v>202403075</v>
      </c>
      <c r="C5" s="7">
        <v>66</v>
      </c>
      <c r="D5" s="7">
        <v>7</v>
      </c>
      <c r="E5" s="7">
        <v>77.16</v>
      </c>
      <c r="F5" s="8">
        <f t="shared" si="0"/>
        <v>72.696</v>
      </c>
      <c r="G5" s="7"/>
      <c r="H5" s="2"/>
    </row>
    <row r="6" s="1" customFormat="1" ht="22" customHeight="1" spans="1:8">
      <c r="A6" s="7">
        <v>4</v>
      </c>
      <c r="B6" s="7">
        <v>202403071</v>
      </c>
      <c r="C6" s="7">
        <v>66</v>
      </c>
      <c r="D6" s="7">
        <v>13</v>
      </c>
      <c r="E6" s="7">
        <v>76.98</v>
      </c>
      <c r="F6" s="8">
        <f t="shared" si="0"/>
        <v>72.588</v>
      </c>
      <c r="G6" s="7"/>
      <c r="H6" s="2"/>
    </row>
    <row r="7" s="1" customFormat="1" ht="22" customHeight="1" spans="1:8">
      <c r="A7" s="7">
        <v>5</v>
      </c>
      <c r="B7" s="7">
        <v>202403080</v>
      </c>
      <c r="C7" s="7">
        <v>70</v>
      </c>
      <c r="D7" s="7">
        <v>8</v>
      </c>
      <c r="E7" s="7">
        <v>73.14</v>
      </c>
      <c r="F7" s="8">
        <f t="shared" si="0"/>
        <v>71.884</v>
      </c>
      <c r="G7" s="7"/>
      <c r="H7" s="2"/>
    </row>
    <row r="8" s="1" customFormat="1" ht="22" customHeight="1" spans="1:8">
      <c r="A8" s="7">
        <v>6</v>
      </c>
      <c r="B8" s="7">
        <v>202403081</v>
      </c>
      <c r="C8" s="7">
        <v>66</v>
      </c>
      <c r="D8" s="7">
        <v>10</v>
      </c>
      <c r="E8" s="7">
        <v>74.74</v>
      </c>
      <c r="F8" s="8">
        <f t="shared" si="0"/>
        <v>71.244</v>
      </c>
      <c r="G8" s="7"/>
      <c r="H8" s="2"/>
    </row>
    <row r="9" s="1" customFormat="1" ht="22" customHeight="1" spans="1:8">
      <c r="A9" s="7">
        <v>7</v>
      </c>
      <c r="B9" s="7">
        <v>202403073</v>
      </c>
      <c r="C9" s="7">
        <v>66</v>
      </c>
      <c r="D9" s="7">
        <v>12</v>
      </c>
      <c r="E9" s="7">
        <v>69.08</v>
      </c>
      <c r="F9" s="8">
        <f t="shared" si="0"/>
        <v>67.848</v>
      </c>
      <c r="G9" s="7"/>
      <c r="H9" s="2"/>
    </row>
  </sheetData>
  <sortState ref="A3:I9">
    <sortCondition ref="F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B2" sqref="B$1:C$1048576"/>
    </sheetView>
  </sheetViews>
  <sheetFormatPr defaultColWidth="8.89166666666667" defaultRowHeight="13.5" outlineLevelRow="5" outlineLevelCol="7"/>
  <cols>
    <col min="1" max="1" width="5.66666666666667" style="2" customWidth="1"/>
    <col min="2" max="2" width="15.1083333333333" style="2" customWidth="1"/>
    <col min="3" max="5" width="16.775" style="2" customWidth="1"/>
    <col min="6" max="6" width="16.775" style="3" customWidth="1"/>
    <col min="7" max="7" width="10.1083333333333" style="2" customWidth="1"/>
    <col min="8" max="8" width="8.89166666666667" style="2"/>
    <col min="9" max="16384" width="8.89166666666667" style="1"/>
  </cols>
  <sheetData>
    <row r="1" s="1" customFormat="1" ht="45" customHeight="1" spans="1:8">
      <c r="A1" s="4" t="s">
        <v>9</v>
      </c>
      <c r="B1" s="5"/>
      <c r="C1" s="5"/>
      <c r="D1" s="5"/>
      <c r="E1" s="5"/>
      <c r="F1" s="6"/>
      <c r="G1" s="5"/>
      <c r="H1" s="2"/>
    </row>
    <row r="2" s="1" customFormat="1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2"/>
    </row>
    <row r="3" s="1" customFormat="1" ht="22" customHeight="1" spans="1:8">
      <c r="A3" s="7">
        <v>1</v>
      </c>
      <c r="B3" s="7">
        <v>202403100</v>
      </c>
      <c r="C3" s="7">
        <v>85</v>
      </c>
      <c r="D3" s="7">
        <v>19</v>
      </c>
      <c r="E3" s="7">
        <v>81.2</v>
      </c>
      <c r="F3" s="8">
        <f>C3*0.4+E3*0.6</f>
        <v>82.72</v>
      </c>
      <c r="G3" s="7"/>
      <c r="H3" s="2"/>
    </row>
    <row r="4" s="1" customFormat="1" ht="22" customHeight="1" spans="1:8">
      <c r="A4" s="7">
        <v>2</v>
      </c>
      <c r="B4" s="7">
        <v>202403101</v>
      </c>
      <c r="C4" s="7">
        <v>71</v>
      </c>
      <c r="D4" s="7">
        <v>20</v>
      </c>
      <c r="E4" s="7">
        <v>84.48</v>
      </c>
      <c r="F4" s="8">
        <f>C4*0.4+E4*0.6</f>
        <v>79.088</v>
      </c>
      <c r="G4" s="7"/>
      <c r="H4" s="2"/>
    </row>
    <row r="5" s="1" customFormat="1" ht="22" customHeight="1" spans="1:8">
      <c r="A5" s="7">
        <v>3</v>
      </c>
      <c r="B5" s="7">
        <v>202403097</v>
      </c>
      <c r="C5" s="7">
        <v>77</v>
      </c>
      <c r="D5" s="7">
        <v>14</v>
      </c>
      <c r="E5" s="7">
        <v>76.2</v>
      </c>
      <c r="F5" s="8">
        <f>C5*0.4+E5*0.6</f>
        <v>76.52</v>
      </c>
      <c r="G5" s="7"/>
      <c r="H5" s="2"/>
    </row>
    <row r="6" s="1" customFormat="1" ht="22" customHeight="1" spans="1:8">
      <c r="A6" s="7">
        <v>4</v>
      </c>
      <c r="B6" s="7">
        <v>202403095</v>
      </c>
      <c r="C6" s="7">
        <v>71</v>
      </c>
      <c r="D6" s="7">
        <v>18</v>
      </c>
      <c r="E6" s="7">
        <v>74.36</v>
      </c>
      <c r="F6" s="8">
        <f>C6*0.4+E6*0.6</f>
        <v>73.016</v>
      </c>
      <c r="G6" s="7"/>
      <c r="H6" s="2"/>
    </row>
  </sheetData>
  <sortState ref="A3:I6">
    <sortCondition ref="F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8" sqref="E18"/>
    </sheetView>
  </sheetViews>
  <sheetFormatPr defaultColWidth="8.89166666666667" defaultRowHeight="13.5" outlineLevelRow="6" outlineLevelCol="7"/>
  <cols>
    <col min="1" max="1" width="5.66666666666667" style="2" customWidth="1"/>
    <col min="2" max="2" width="15.1083333333333" style="2" customWidth="1"/>
    <col min="3" max="5" width="16.775" style="2" customWidth="1"/>
    <col min="6" max="6" width="16.775" style="3" customWidth="1"/>
    <col min="7" max="7" width="10.1083333333333" style="2" customWidth="1"/>
    <col min="8" max="8" width="8.89166666666667" style="2"/>
    <col min="9" max="16384" width="8.89166666666667" style="1"/>
  </cols>
  <sheetData>
    <row r="1" s="1" customFormat="1" ht="45" customHeight="1" spans="1:8">
      <c r="A1" s="4" t="s">
        <v>10</v>
      </c>
      <c r="B1" s="5"/>
      <c r="C1" s="5"/>
      <c r="D1" s="5"/>
      <c r="E1" s="5"/>
      <c r="F1" s="6"/>
      <c r="G1" s="5"/>
      <c r="H1" s="2"/>
    </row>
    <row r="2" s="1" customFormat="1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2"/>
    </row>
    <row r="3" s="1" customFormat="1" ht="22" customHeight="1" spans="1:8">
      <c r="A3" s="7">
        <v>1</v>
      </c>
      <c r="B3" s="7">
        <v>202403088</v>
      </c>
      <c r="C3" s="7">
        <v>69</v>
      </c>
      <c r="D3" s="7">
        <v>25</v>
      </c>
      <c r="E3" s="7">
        <v>77.88</v>
      </c>
      <c r="F3" s="8">
        <f>C3*0.4+E3*0.6</f>
        <v>74.328</v>
      </c>
      <c r="G3" s="7"/>
      <c r="H3" s="2"/>
    </row>
    <row r="4" s="1" customFormat="1" ht="22" customHeight="1" spans="1:8">
      <c r="A4" s="7">
        <v>2</v>
      </c>
      <c r="B4" s="7">
        <v>202403086</v>
      </c>
      <c r="C4" s="7">
        <v>67</v>
      </c>
      <c r="D4" s="7">
        <v>21</v>
      </c>
      <c r="E4" s="7">
        <v>76</v>
      </c>
      <c r="F4" s="8">
        <f>C4*0.4+E4*0.6</f>
        <v>72.4</v>
      </c>
      <c r="G4" s="7"/>
      <c r="H4" s="2"/>
    </row>
    <row r="5" s="1" customFormat="1" ht="22" customHeight="1" spans="1:8">
      <c r="A5" s="7">
        <v>3</v>
      </c>
      <c r="B5" s="7">
        <v>202403092</v>
      </c>
      <c r="C5" s="7">
        <v>63</v>
      </c>
      <c r="D5" s="7">
        <v>23</v>
      </c>
      <c r="E5" s="7">
        <v>77.8</v>
      </c>
      <c r="F5" s="8">
        <f>C5*0.4+E5*0.6</f>
        <v>71.88</v>
      </c>
      <c r="G5" s="7"/>
      <c r="H5" s="2"/>
    </row>
    <row r="6" s="1" customFormat="1" ht="22" customHeight="1" spans="1:8">
      <c r="A6" s="7">
        <v>4</v>
      </c>
      <c r="B6" s="7">
        <v>202403090</v>
      </c>
      <c r="C6" s="7">
        <v>68</v>
      </c>
      <c r="D6" s="7">
        <v>24</v>
      </c>
      <c r="E6" s="7">
        <v>72.6</v>
      </c>
      <c r="F6" s="8">
        <f>C6*0.4+E6*0.6</f>
        <v>70.76</v>
      </c>
      <c r="G6" s="7"/>
      <c r="H6" s="2"/>
    </row>
    <row r="7" s="1" customFormat="1" ht="22" customHeight="1" spans="1:8">
      <c r="A7" s="7">
        <v>5</v>
      </c>
      <c r="B7" s="7">
        <v>202403084</v>
      </c>
      <c r="C7" s="7">
        <v>61</v>
      </c>
      <c r="D7" s="7">
        <v>22</v>
      </c>
      <c r="E7" s="7">
        <v>75.64</v>
      </c>
      <c r="F7" s="8">
        <f>C7*0.4+E7*0.6</f>
        <v>69.784</v>
      </c>
      <c r="G7" s="7"/>
      <c r="H7" s="2"/>
    </row>
  </sheetData>
  <sortState ref="A3:I7">
    <sortCondition ref="F3" descending="1"/>
  </sortState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7" sqref="E17"/>
    </sheetView>
  </sheetViews>
  <sheetFormatPr defaultColWidth="8.89166666666667" defaultRowHeight="13.5" outlineLevelRow="6" outlineLevelCol="7"/>
  <cols>
    <col min="1" max="1" width="5.66666666666667" style="2" customWidth="1"/>
    <col min="2" max="2" width="15.1083333333333" style="2" customWidth="1"/>
    <col min="3" max="5" width="16.775" style="2" customWidth="1"/>
    <col min="6" max="6" width="16.775" style="3" customWidth="1"/>
    <col min="7" max="7" width="10.1083333333333" style="2" customWidth="1"/>
    <col min="8" max="8" width="8.89166666666667" style="2"/>
    <col min="9" max="16384" width="8.89166666666667" style="1"/>
  </cols>
  <sheetData>
    <row r="1" s="1" customFormat="1" ht="45" customHeight="1" spans="1:8">
      <c r="A1" s="4" t="s">
        <v>11</v>
      </c>
      <c r="B1" s="5"/>
      <c r="C1" s="5"/>
      <c r="D1" s="5"/>
      <c r="E1" s="5"/>
      <c r="F1" s="6"/>
      <c r="G1" s="5"/>
      <c r="H1" s="2"/>
    </row>
    <row r="2" s="1" customFormat="1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2"/>
    </row>
    <row r="3" s="1" customFormat="1" ht="22" customHeight="1" spans="1:8">
      <c r="A3" s="7">
        <v>1</v>
      </c>
      <c r="B3" s="7">
        <v>202403135</v>
      </c>
      <c r="C3" s="7">
        <v>78</v>
      </c>
      <c r="D3" s="7">
        <v>29</v>
      </c>
      <c r="E3" s="7">
        <v>78.62</v>
      </c>
      <c r="F3" s="8">
        <f>C3*0.4+E3*0.6</f>
        <v>78.372</v>
      </c>
      <c r="G3" s="7"/>
      <c r="H3" s="2"/>
    </row>
    <row r="4" s="1" customFormat="1" ht="22" customHeight="1" spans="1:8">
      <c r="A4" s="7">
        <v>2</v>
      </c>
      <c r="B4" s="7">
        <v>202403223</v>
      </c>
      <c r="C4" s="7">
        <v>79</v>
      </c>
      <c r="D4" s="7">
        <v>28</v>
      </c>
      <c r="E4" s="7">
        <v>77.94</v>
      </c>
      <c r="F4" s="8">
        <f>C4*0.4+E4*0.6</f>
        <v>78.364</v>
      </c>
      <c r="G4" s="7"/>
      <c r="H4" s="2"/>
    </row>
    <row r="5" s="1" customFormat="1" ht="22" customHeight="1" spans="1:8">
      <c r="A5" s="7">
        <v>3</v>
      </c>
      <c r="B5" s="7">
        <v>202403109</v>
      </c>
      <c r="C5" s="7">
        <v>76</v>
      </c>
      <c r="D5" s="7">
        <v>30</v>
      </c>
      <c r="E5" s="7">
        <v>78.02</v>
      </c>
      <c r="F5" s="8">
        <f>C5*0.4+E5*0.6</f>
        <v>77.212</v>
      </c>
      <c r="G5" s="7"/>
      <c r="H5" s="2"/>
    </row>
    <row r="6" s="1" customFormat="1" ht="22" customHeight="1" spans="1:8">
      <c r="A6" s="7">
        <v>4</v>
      </c>
      <c r="B6" s="7">
        <v>202403233</v>
      </c>
      <c r="C6" s="7">
        <v>79</v>
      </c>
      <c r="D6" s="7">
        <v>27</v>
      </c>
      <c r="E6" s="7">
        <v>75.36</v>
      </c>
      <c r="F6" s="8">
        <f>C6*0.4+E6*0.6</f>
        <v>76.816</v>
      </c>
      <c r="G6" s="7"/>
      <c r="H6" s="2"/>
    </row>
    <row r="7" s="1" customFormat="1" ht="22" customHeight="1" spans="1:8">
      <c r="A7" s="7">
        <v>5</v>
      </c>
      <c r="B7" s="7">
        <v>202403168</v>
      </c>
      <c r="C7" s="7">
        <v>77</v>
      </c>
      <c r="D7" s="7">
        <v>26</v>
      </c>
      <c r="E7" s="7">
        <v>74.98</v>
      </c>
      <c r="F7" s="8">
        <f>C7*0.4+E7*0.6</f>
        <v>75.788</v>
      </c>
      <c r="G7" s="7"/>
      <c r="H7" s="2"/>
    </row>
  </sheetData>
  <sortState ref="A3:I7">
    <sortCondition ref="F3" descending="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党群岗</vt:lpstr>
      <vt:lpstr>综合岗</vt:lpstr>
      <vt:lpstr>财务岗</vt:lpstr>
      <vt:lpstr>项目金融岗</vt:lpstr>
      <vt:lpstr>项目管理岗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一位提着黑光的少年</cp:lastModifiedBy>
  <dcterms:created xsi:type="dcterms:W3CDTF">2023-05-12T11:15:00Z</dcterms:created>
  <dcterms:modified xsi:type="dcterms:W3CDTF">2024-03-25T07:59:29Z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F1648FC7AE714F63B975B00CFFD91B8B_12</vt:lpwstr>
  </property>
</Properties>
</file>