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总成绩" sheetId="4" r:id="rId1"/>
    <sheet name="总成绩 (排序)" sheetId="5" r:id="rId2"/>
    <sheet name="笔试成绩提取" sheetId="1" r:id="rId3"/>
    <sheet name="Sheet2" sheetId="2" r:id="rId4"/>
    <sheet name="Sheet3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<sst xmlns="http://schemas.openxmlformats.org/spreadsheetml/2006/main" count="827" uniqueCount="251">
  <si>
    <t>曙光社区卫生服务中心2024年公开招聘工作人员总成绩</t>
  </si>
  <si>
    <t>日期：2024/3/23</t>
  </si>
  <si>
    <t>序号</t>
  </si>
  <si>
    <t>报考岗位</t>
  </si>
  <si>
    <t>岗位序号</t>
  </si>
  <si>
    <t>姓名</t>
  </si>
  <si>
    <t>性别</t>
  </si>
  <si>
    <t>准考证号</t>
  </si>
  <si>
    <t>笔试成绩</t>
  </si>
  <si>
    <t>面试成绩</t>
  </si>
  <si>
    <t>总成绩</t>
  </si>
  <si>
    <t>备注</t>
  </si>
  <si>
    <t>医师</t>
  </si>
  <si>
    <t>001</t>
  </si>
  <si>
    <t>马宇征</t>
  </si>
  <si>
    <t>男</t>
  </si>
  <si>
    <t>王泽成</t>
  </si>
  <si>
    <t>王孟雪</t>
  </si>
  <si>
    <t>女</t>
  </si>
  <si>
    <t>王俊伟</t>
  </si>
  <si>
    <t>邓双庆</t>
  </si>
  <si>
    <t>刘思琪</t>
  </si>
  <si>
    <t>郑宇鹏</t>
  </si>
  <si>
    <t>姬宬柯</t>
  </si>
  <si>
    <t>谢鲁豫</t>
  </si>
  <si>
    <t>护理</t>
  </si>
  <si>
    <t>002</t>
  </si>
  <si>
    <t>王嘉祎</t>
  </si>
  <si>
    <t>牛金会</t>
  </si>
  <si>
    <t>田小晴</t>
  </si>
  <si>
    <t>肖红杰</t>
  </si>
  <si>
    <t>秦丽霞</t>
  </si>
  <si>
    <t>高昌钊</t>
  </si>
  <si>
    <t>薛可洁</t>
  </si>
  <si>
    <t>魏佳怡</t>
  </si>
  <si>
    <t>缺考</t>
  </si>
  <si>
    <t>财务</t>
  </si>
  <si>
    <t>003</t>
  </si>
  <si>
    <t>王雅静</t>
  </si>
  <si>
    <t>肖佳音</t>
  </si>
  <si>
    <t>张轩</t>
  </si>
  <si>
    <t>运营</t>
  </si>
  <si>
    <t>004</t>
  </si>
  <si>
    <t>李承宗</t>
  </si>
  <si>
    <t>－</t>
  </si>
  <si>
    <t>检验</t>
  </si>
  <si>
    <t>006</t>
  </si>
  <si>
    <t>李颖</t>
  </si>
  <si>
    <t>周童</t>
  </si>
  <si>
    <t>赵伟婷</t>
  </si>
  <si>
    <t>药学</t>
  </si>
  <si>
    <t>007</t>
  </si>
  <si>
    <t>朱培培</t>
  </si>
  <si>
    <t>注：同岗位以姓氏笔划排序。</t>
  </si>
  <si>
    <t>曙光社区卫生服务中心2024年公开招聘工作人员进入面试人员名单</t>
  </si>
  <si>
    <t>日期：2024/3/18</t>
  </si>
  <si>
    <t>白亚飞</t>
  </si>
  <si>
    <t>不足5:1，直接进入面试</t>
  </si>
  <si>
    <t>乔智航</t>
  </si>
  <si>
    <t>邵梦洋</t>
  </si>
  <si>
    <t>曙光社区2024年公开招聘工作人员笔试成绩</t>
  </si>
  <si>
    <t>考场</t>
  </si>
  <si>
    <t>座号</t>
  </si>
  <si>
    <t>医师001</t>
  </si>
  <si>
    <t>第一考场</t>
  </si>
  <si>
    <t>01</t>
  </si>
  <si>
    <t>08</t>
  </si>
  <si>
    <t>第二考场</t>
  </si>
  <si>
    <t>05</t>
  </si>
  <si>
    <t>07</t>
  </si>
  <si>
    <t>02</t>
  </si>
  <si>
    <t>09</t>
  </si>
  <si>
    <t>10</t>
  </si>
  <si>
    <t>04</t>
  </si>
  <si>
    <t>张倩</t>
  </si>
  <si>
    <t>刘秀</t>
  </si>
  <si>
    <t>林丹萍</t>
  </si>
  <si>
    <t>03</t>
  </si>
  <si>
    <t>李钊</t>
  </si>
  <si>
    <t>刘周仓</t>
  </si>
  <si>
    <t>郭烁</t>
  </si>
  <si>
    <t>任彩虹</t>
  </si>
  <si>
    <t>06</t>
  </si>
  <si>
    <t>田少悦</t>
  </si>
  <si>
    <t>郭梦雨</t>
  </si>
  <si>
    <t>申钧文</t>
  </si>
  <si>
    <t>护理002</t>
  </si>
  <si>
    <t>30</t>
  </si>
  <si>
    <t>15</t>
  </si>
  <si>
    <t>26</t>
  </si>
  <si>
    <t>35</t>
  </si>
  <si>
    <t>32</t>
  </si>
  <si>
    <t>36</t>
  </si>
  <si>
    <t>37</t>
  </si>
  <si>
    <t>刘雨欣</t>
  </si>
  <si>
    <t>23</t>
  </si>
  <si>
    <t>宋梦寒</t>
  </si>
  <si>
    <t>28</t>
  </si>
  <si>
    <t>朱钰菲</t>
  </si>
  <si>
    <t>46</t>
  </si>
  <si>
    <t>郭慧可</t>
  </si>
  <si>
    <t>16</t>
  </si>
  <si>
    <t>郭世杰</t>
  </si>
  <si>
    <t>17</t>
  </si>
  <si>
    <t>王嫣</t>
  </si>
  <si>
    <t>34</t>
  </si>
  <si>
    <t>王紫月</t>
  </si>
  <si>
    <t>张韶娟</t>
  </si>
  <si>
    <t>43</t>
  </si>
  <si>
    <t>冯雨迎</t>
  </si>
  <si>
    <t>14</t>
  </si>
  <si>
    <t>程飞鹏</t>
  </si>
  <si>
    <t>12</t>
  </si>
  <si>
    <t>张孟孟</t>
  </si>
  <si>
    <t>42</t>
  </si>
  <si>
    <t>张佳敏</t>
  </si>
  <si>
    <t>41</t>
  </si>
  <si>
    <t>金悦</t>
  </si>
  <si>
    <t>18</t>
  </si>
  <si>
    <t>赵晴晴</t>
  </si>
  <si>
    <t>45</t>
  </si>
  <si>
    <t>刘佳慧</t>
  </si>
  <si>
    <t>22</t>
  </si>
  <si>
    <t>梁雅琦</t>
  </si>
  <si>
    <t>王晨旭</t>
  </si>
  <si>
    <t>陈晶晶</t>
  </si>
  <si>
    <t>11</t>
  </si>
  <si>
    <t>李想</t>
  </si>
  <si>
    <t>21</t>
  </si>
  <si>
    <t>郭俊丹</t>
  </si>
  <si>
    <t>席琳</t>
  </si>
  <si>
    <t>宋宜霏</t>
  </si>
  <si>
    <t>29</t>
  </si>
  <si>
    <t>申佳倩</t>
  </si>
  <si>
    <t>张夏艳</t>
  </si>
  <si>
    <t>陈晨</t>
  </si>
  <si>
    <t>王佳佳</t>
  </si>
  <si>
    <t>31</t>
  </si>
  <si>
    <t>徐丹丹</t>
  </si>
  <si>
    <t>崔叶叶</t>
  </si>
  <si>
    <t>13</t>
  </si>
  <si>
    <t>翟国飞</t>
  </si>
  <si>
    <t>韩璐</t>
  </si>
  <si>
    <t>李红妍</t>
  </si>
  <si>
    <t>19</t>
  </si>
  <si>
    <t>李思渔</t>
  </si>
  <si>
    <t>20</t>
  </si>
  <si>
    <t>刘梦楠</t>
  </si>
  <si>
    <t>马高川</t>
  </si>
  <si>
    <t>24</t>
  </si>
  <si>
    <t>马雪晴</t>
  </si>
  <si>
    <t>25</t>
  </si>
  <si>
    <t>秦梦云</t>
  </si>
  <si>
    <t>27</t>
  </si>
  <si>
    <t>王海静</t>
  </si>
  <si>
    <t>王素素</t>
  </si>
  <si>
    <t>33</t>
  </si>
  <si>
    <t>阎佳慧</t>
  </si>
  <si>
    <t>38</t>
  </si>
  <si>
    <t>杨心淼</t>
  </si>
  <si>
    <t>39</t>
  </si>
  <si>
    <t>岳晓慧</t>
  </si>
  <si>
    <t>40</t>
  </si>
  <si>
    <t>张琳</t>
  </si>
  <si>
    <t>张姿艺</t>
  </si>
  <si>
    <t>44</t>
  </si>
  <si>
    <t>程春利</t>
  </si>
  <si>
    <t>崔高铮</t>
  </si>
  <si>
    <t>崔钊洋</t>
  </si>
  <si>
    <t>高洁</t>
  </si>
  <si>
    <t>韩佳钰</t>
  </si>
  <si>
    <t>李慧娟</t>
  </si>
  <si>
    <t>李桐</t>
  </si>
  <si>
    <t>李晓悦</t>
  </si>
  <si>
    <t>马晴晴</t>
  </si>
  <si>
    <t>芈雪</t>
  </si>
  <si>
    <t>佘尚洁</t>
  </si>
  <si>
    <t>唐可心</t>
  </si>
  <si>
    <t>王蕊蕊</t>
  </si>
  <si>
    <t>王鑫</t>
  </si>
  <si>
    <t>王月</t>
  </si>
  <si>
    <t>杨露静</t>
  </si>
  <si>
    <t>元彬燕</t>
  </si>
  <si>
    <t>张彩红</t>
  </si>
  <si>
    <t>张莉</t>
  </si>
  <si>
    <t>赵孟新</t>
  </si>
  <si>
    <t>赵新莉</t>
  </si>
  <si>
    <t>财务003</t>
  </si>
  <si>
    <t>54</t>
  </si>
  <si>
    <t>57</t>
  </si>
  <si>
    <t>李金伟</t>
  </si>
  <si>
    <t>50</t>
  </si>
  <si>
    <t>李婵琦</t>
  </si>
  <si>
    <t>49</t>
  </si>
  <si>
    <t>苏玲玲</t>
  </si>
  <si>
    <t>53</t>
  </si>
  <si>
    <t>李思琪</t>
  </si>
  <si>
    <t>51</t>
  </si>
  <si>
    <t>陈思琪</t>
  </si>
  <si>
    <t>47</t>
  </si>
  <si>
    <t>郭超丽</t>
  </si>
  <si>
    <t>48</t>
  </si>
  <si>
    <t>雷凯悦</t>
  </si>
  <si>
    <t>李慧玟</t>
  </si>
  <si>
    <t>吕小雪</t>
  </si>
  <si>
    <t>52</t>
  </si>
  <si>
    <t>杨舒婷</t>
  </si>
  <si>
    <t>55</t>
  </si>
  <si>
    <t>张书红</t>
  </si>
  <si>
    <t>56</t>
  </si>
  <si>
    <t>钟顺心</t>
  </si>
  <si>
    <t>58</t>
  </si>
  <si>
    <t>安晓萱</t>
  </si>
  <si>
    <t>陈思宇</t>
  </si>
  <si>
    <t>焦阳</t>
  </si>
  <si>
    <t>李雪婷</t>
  </si>
  <si>
    <t>马璐欣</t>
  </si>
  <si>
    <t>王瑞丽</t>
  </si>
  <si>
    <t>张瑞妍</t>
  </si>
  <si>
    <t>张晓晴</t>
  </si>
  <si>
    <t>张颖</t>
  </si>
  <si>
    <t>检验006</t>
  </si>
  <si>
    <t>64</t>
  </si>
  <si>
    <t>60</t>
  </si>
  <si>
    <t>王敬宇</t>
  </si>
  <si>
    <t>62</t>
  </si>
  <si>
    <t>许彩云</t>
  </si>
  <si>
    <t>63</t>
  </si>
  <si>
    <t>张晴</t>
  </si>
  <si>
    <t>李航</t>
  </si>
  <si>
    <t>59</t>
  </si>
  <si>
    <t>孙明鑫</t>
  </si>
  <si>
    <t>61</t>
  </si>
  <si>
    <t>张利平</t>
  </si>
  <si>
    <t>65</t>
  </si>
  <si>
    <t>伦⼦⻰</t>
  </si>
  <si>
    <t>柴政</t>
  </si>
  <si>
    <t>李若丹</t>
  </si>
  <si>
    <t>芦晓婷</t>
  </si>
  <si>
    <t>邢笑月</t>
  </si>
  <si>
    <t>曙光社区卫生服务中心2024年公开招聘工作人员面试计分表</t>
  </si>
  <si>
    <t>岗位</t>
  </si>
  <si>
    <t>抽签序号</t>
  </si>
  <si>
    <t>评委1</t>
  </si>
  <si>
    <t>评委2</t>
  </si>
  <si>
    <t>评委3</t>
  </si>
  <si>
    <t>评委4</t>
  </si>
  <si>
    <t>评委5</t>
  </si>
  <si>
    <t>评委6</t>
  </si>
  <si>
    <t>评委7</t>
  </si>
  <si>
    <t>平均分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</si>
</sst>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1" fontId="2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1" fontId="8" fillId="0" borderId="0" xfId="0" applyNumberFormat="1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176" fontId="6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31" fontId="8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workbookViewId="0">
      <selection activeCell="A4" sqref="$A4:$XFD6"/>
    </sheetView>
  </sheetViews>
  <sheetFormatPr defaultColWidth="9" defaultRowHeight="13.5"/>
  <cols>
    <col min="1" max="1" width="5.125" style="16" customWidth="1"/>
    <col min="2" max="3" width="7.875" customWidth="1"/>
    <col min="4" max="4" width="10.375" customWidth="1"/>
    <col min="5" max="5" width="7.375" customWidth="1"/>
    <col min="6" max="6" width="15.5" customWidth="1"/>
    <col min="7" max="7" width="10.125" customWidth="1"/>
    <col min="8" max="8" width="10.125" style="47" customWidth="1"/>
    <col min="9" max="9" width="10.375" style="47" customWidth="1"/>
    <col min="10" max="10" width="26.625" hidden="1" customWidth="1"/>
    <col min="13" max="13" width="12.625"/>
  </cols>
  <sheetData>
    <row r="1" ht="42.75" customHeight="1" spans="1:10">
      <c r="A1" s="17" t="s">
        <v>0</v>
      </c>
      <c r="B1" s="17"/>
      <c r="C1" s="17"/>
      <c r="D1" s="17"/>
      <c r="E1" s="17"/>
      <c r="F1" s="17"/>
      <c r="G1" s="17"/>
      <c r="H1" s="48"/>
      <c r="I1" s="48"/>
      <c r="J1" s="17"/>
    </row>
    <row r="2" ht="23.25" customHeight="1" spans="1:10">
      <c r="A2" s="18"/>
      <c r="B2" s="18"/>
      <c r="C2" s="18"/>
      <c r="D2" s="18"/>
      <c r="E2" s="18"/>
      <c r="F2" s="18"/>
      <c r="G2" s="18"/>
      <c r="H2" s="49" t="s">
        <v>1</v>
      </c>
      <c r="I2" s="49"/>
      <c r="J2" s="51"/>
    </row>
    <row r="3" ht="28.5" customHeight="1" spans="1:10">
      <c r="A3" s="20" t="s">
        <v>2</v>
      </c>
      <c r="B3" s="15" t="s">
        <v>3</v>
      </c>
      <c r="C3" s="21" t="s">
        <v>4</v>
      </c>
      <c r="D3" s="20" t="s">
        <v>5</v>
      </c>
      <c r="E3" s="20" t="s">
        <v>6</v>
      </c>
      <c r="F3" s="12" t="s">
        <v>7</v>
      </c>
      <c r="G3" s="12" t="s">
        <v>8</v>
      </c>
      <c r="H3" s="50" t="s">
        <v>9</v>
      </c>
      <c r="I3" s="50" t="s">
        <v>10</v>
      </c>
      <c r="J3" s="22" t="s">
        <v>11</v>
      </c>
    </row>
    <row r="4" ht="21.75" customHeight="1" spans="1:10">
      <c r="A4" s="12">
        <v>1</v>
      </c>
      <c r="B4" s="23" t="s">
        <v>12</v>
      </c>
      <c r="C4" s="24" t="s">
        <v>13</v>
      </c>
      <c r="D4" s="12" t="s">
        <v>14</v>
      </c>
      <c r="E4" s="12" t="s">
        <v>15</v>
      </c>
      <c r="F4" s="12">
        <v>20240316069</v>
      </c>
      <c r="G4" s="12">
        <v>58.5</v>
      </c>
      <c r="H4" s="50">
        <v>93.2</v>
      </c>
      <c r="I4" s="50">
        <v>79.32</v>
      </c>
      <c r="J4" s="25"/>
    </row>
    <row r="5" ht="21.75" customHeight="1" spans="1:10">
      <c r="A5" s="12">
        <v>2</v>
      </c>
      <c r="B5" s="26"/>
      <c r="C5" s="27"/>
      <c r="D5" s="12" t="s">
        <v>16</v>
      </c>
      <c r="E5" s="12" t="s">
        <v>15</v>
      </c>
      <c r="F5" s="12">
        <v>20240316072</v>
      </c>
      <c r="G5" s="12">
        <v>54.1</v>
      </c>
      <c r="H5" s="50">
        <v>58.96</v>
      </c>
      <c r="I5" s="50">
        <v>57.016</v>
      </c>
      <c r="J5" s="25"/>
    </row>
    <row r="6" ht="21.75" customHeight="1" spans="1:10">
      <c r="A6" s="12">
        <v>3</v>
      </c>
      <c r="B6" s="26"/>
      <c r="C6" s="27"/>
      <c r="D6" s="12" t="s">
        <v>17</v>
      </c>
      <c r="E6" s="12" t="s">
        <v>18</v>
      </c>
      <c r="F6" s="12">
        <v>20240316008</v>
      </c>
      <c r="G6" s="12">
        <v>58.8</v>
      </c>
      <c r="H6" s="50">
        <v>89.4</v>
      </c>
      <c r="I6" s="50">
        <v>77.16</v>
      </c>
      <c r="J6" s="25"/>
    </row>
    <row r="7" ht="21.75" customHeight="1" spans="1:10">
      <c r="A7" s="12">
        <v>4</v>
      </c>
      <c r="B7" s="26"/>
      <c r="C7" s="27"/>
      <c r="D7" s="12" t="s">
        <v>19</v>
      </c>
      <c r="E7" s="12" t="s">
        <v>18</v>
      </c>
      <c r="F7" s="12">
        <v>20240316071</v>
      </c>
      <c r="G7" s="12">
        <v>58.1</v>
      </c>
      <c r="H7" s="50">
        <v>75.48</v>
      </c>
      <c r="I7" s="50">
        <v>68.528</v>
      </c>
      <c r="J7" s="25"/>
    </row>
    <row r="8" ht="21.75" customHeight="1" spans="1:10">
      <c r="A8" s="12">
        <v>5</v>
      </c>
      <c r="B8" s="26"/>
      <c r="C8" s="27"/>
      <c r="D8" s="12" t="s">
        <v>20</v>
      </c>
      <c r="E8" s="12" t="s">
        <v>15</v>
      </c>
      <c r="F8" s="12">
        <v>20240316001</v>
      </c>
      <c r="G8" s="12">
        <v>64.2</v>
      </c>
      <c r="H8" s="50">
        <v>93.4</v>
      </c>
      <c r="I8" s="50">
        <v>81.72</v>
      </c>
      <c r="J8" s="25"/>
    </row>
    <row r="9" ht="21.75" customHeight="1" spans="1:10">
      <c r="A9" s="12">
        <v>6</v>
      </c>
      <c r="B9" s="26"/>
      <c r="C9" s="27"/>
      <c r="D9" s="12" t="s">
        <v>21</v>
      </c>
      <c r="E9" s="12" t="s">
        <v>18</v>
      </c>
      <c r="F9" s="12">
        <v>20240316004</v>
      </c>
      <c r="G9" s="12">
        <v>53.9</v>
      </c>
      <c r="H9" s="50">
        <v>85</v>
      </c>
      <c r="I9" s="50">
        <v>72.56</v>
      </c>
      <c r="J9" s="25"/>
    </row>
    <row r="10" ht="21.75" customHeight="1" spans="1:10">
      <c r="A10" s="12">
        <v>7</v>
      </c>
      <c r="B10" s="26"/>
      <c r="C10" s="27"/>
      <c r="D10" s="12" t="s">
        <v>22</v>
      </c>
      <c r="E10" s="12" t="s">
        <v>15</v>
      </c>
      <c r="F10" s="12">
        <v>20240316010</v>
      </c>
      <c r="G10" s="12">
        <v>56.2</v>
      </c>
      <c r="H10" s="50">
        <v>83.8</v>
      </c>
      <c r="I10" s="50">
        <v>72.76</v>
      </c>
      <c r="J10" s="25"/>
    </row>
    <row r="11" ht="21.75" customHeight="1" spans="1:10">
      <c r="A11" s="12">
        <v>8</v>
      </c>
      <c r="B11" s="26"/>
      <c r="C11" s="27"/>
      <c r="D11" s="12" t="s">
        <v>23</v>
      </c>
      <c r="E11" s="12" t="s">
        <v>18</v>
      </c>
      <c r="F11" s="12">
        <v>20240316066</v>
      </c>
      <c r="G11" s="12">
        <v>56.9</v>
      </c>
      <c r="H11" s="50">
        <v>86.2</v>
      </c>
      <c r="I11" s="50">
        <v>74.48</v>
      </c>
      <c r="J11" s="25"/>
    </row>
    <row r="12" ht="21.75" customHeight="1" spans="1:10">
      <c r="A12" s="12">
        <v>9</v>
      </c>
      <c r="B12" s="28"/>
      <c r="C12" s="29"/>
      <c r="D12" s="12" t="s">
        <v>24</v>
      </c>
      <c r="E12" s="12" t="s">
        <v>15</v>
      </c>
      <c r="F12" s="12">
        <v>20240316009</v>
      </c>
      <c r="G12" s="12">
        <v>56.3</v>
      </c>
      <c r="H12" s="50">
        <v>87</v>
      </c>
      <c r="I12" s="50">
        <v>74.72</v>
      </c>
      <c r="J12" s="25"/>
    </row>
    <row r="13" ht="21.75" customHeight="1" spans="1:10">
      <c r="A13" s="12">
        <v>10</v>
      </c>
      <c r="B13" s="20" t="s">
        <v>25</v>
      </c>
      <c r="C13" s="24" t="s">
        <v>26</v>
      </c>
      <c r="D13" s="12" t="s">
        <v>27</v>
      </c>
      <c r="E13" s="12" t="s">
        <v>18</v>
      </c>
      <c r="F13" s="12">
        <v>20240316032</v>
      </c>
      <c r="G13" s="12">
        <v>57.4</v>
      </c>
      <c r="H13" s="50">
        <v>78.6</v>
      </c>
      <c r="I13" s="50">
        <v>70.12</v>
      </c>
      <c r="J13" s="25"/>
    </row>
    <row r="14" ht="21.75" customHeight="1" spans="1:10">
      <c r="A14" s="12">
        <v>11</v>
      </c>
      <c r="B14" s="30"/>
      <c r="C14" s="27"/>
      <c r="D14" s="12" t="s">
        <v>28</v>
      </c>
      <c r="E14" s="12" t="s">
        <v>18</v>
      </c>
      <c r="F14" s="12">
        <v>20240316026</v>
      </c>
      <c r="G14" s="12">
        <v>59.9</v>
      </c>
      <c r="H14" s="50">
        <v>78.8</v>
      </c>
      <c r="I14" s="50">
        <v>71.24</v>
      </c>
      <c r="J14" s="25"/>
    </row>
    <row r="15" ht="21.75" customHeight="1" spans="1:10">
      <c r="A15" s="12">
        <v>12</v>
      </c>
      <c r="B15" s="30"/>
      <c r="C15" s="27"/>
      <c r="D15" s="12" t="s">
        <v>29</v>
      </c>
      <c r="E15" s="12" t="s">
        <v>18</v>
      </c>
      <c r="F15" s="12">
        <v>20240316030</v>
      </c>
      <c r="G15" s="12">
        <v>63.5</v>
      </c>
      <c r="H15" s="50">
        <v>72</v>
      </c>
      <c r="I15" s="50">
        <v>68.6</v>
      </c>
      <c r="J15" s="25"/>
    </row>
    <row r="16" ht="21.75" customHeight="1" spans="1:10">
      <c r="A16" s="12">
        <v>13</v>
      </c>
      <c r="B16" s="30"/>
      <c r="C16" s="27"/>
      <c r="D16" s="31" t="s">
        <v>30</v>
      </c>
      <c r="E16" s="16" t="s">
        <v>15</v>
      </c>
      <c r="F16" s="31">
        <v>20240316100</v>
      </c>
      <c r="G16" s="12">
        <v>57.4</v>
      </c>
      <c r="H16" s="50">
        <v>79.8</v>
      </c>
      <c r="I16" s="50">
        <v>70.84</v>
      </c>
      <c r="J16" s="25"/>
    </row>
    <row r="17" ht="21.75" customHeight="1" spans="1:10">
      <c r="A17" s="12">
        <v>14</v>
      </c>
      <c r="B17" s="30"/>
      <c r="C17" s="27"/>
      <c r="D17" s="12" t="s">
        <v>31</v>
      </c>
      <c r="E17" s="12" t="s">
        <v>18</v>
      </c>
      <c r="F17" s="12">
        <v>20240316090</v>
      </c>
      <c r="G17" s="12">
        <v>57.8</v>
      </c>
      <c r="H17" s="50">
        <v>87</v>
      </c>
      <c r="I17" s="50">
        <v>75.32</v>
      </c>
      <c r="J17" s="25"/>
    </row>
    <row r="18" ht="21.75" customHeight="1" spans="1:10">
      <c r="A18" s="12">
        <v>15</v>
      </c>
      <c r="B18" s="30"/>
      <c r="C18" s="27"/>
      <c r="D18" s="12" t="s">
        <v>32</v>
      </c>
      <c r="E18" s="12" t="s">
        <v>15</v>
      </c>
      <c r="F18" s="12">
        <v>20240316015</v>
      </c>
      <c r="G18" s="12">
        <v>60.9</v>
      </c>
      <c r="H18" s="50">
        <v>92.2</v>
      </c>
      <c r="I18" s="50">
        <v>79.68</v>
      </c>
      <c r="J18" s="32"/>
    </row>
    <row r="19" ht="21.75" customHeight="1" spans="1:10">
      <c r="A19" s="12">
        <v>16</v>
      </c>
      <c r="B19" s="30"/>
      <c r="C19" s="27"/>
      <c r="D19" s="33" t="s">
        <v>33</v>
      </c>
      <c r="E19" s="31" t="s">
        <v>18</v>
      </c>
      <c r="F19" s="31">
        <v>20240316101</v>
      </c>
      <c r="G19" s="12">
        <v>57.4</v>
      </c>
      <c r="H19" s="50">
        <v>90.6</v>
      </c>
      <c r="I19" s="50">
        <v>77.32</v>
      </c>
      <c r="J19" s="32"/>
    </row>
    <row r="20" ht="21.75" customHeight="1" spans="1:10">
      <c r="A20" s="12">
        <v>17</v>
      </c>
      <c r="B20" s="30"/>
      <c r="C20" s="27"/>
      <c r="D20" s="12" t="s">
        <v>34</v>
      </c>
      <c r="E20" s="12" t="s">
        <v>18</v>
      </c>
      <c r="F20" s="12">
        <v>20240316099</v>
      </c>
      <c r="G20" s="12">
        <v>58.6</v>
      </c>
      <c r="H20" s="50" t="s">
        <v>35</v>
      </c>
      <c r="I20" s="50"/>
      <c r="J20" s="32"/>
    </row>
    <row r="21" ht="21.75" customHeight="1" spans="1:10">
      <c r="A21" s="12">
        <v>18</v>
      </c>
      <c r="B21" s="21" t="s">
        <v>36</v>
      </c>
      <c r="C21" s="21" t="s">
        <v>37</v>
      </c>
      <c r="D21" s="12" t="s">
        <v>38</v>
      </c>
      <c r="E21" s="12" t="s">
        <v>18</v>
      </c>
      <c r="F21" s="12">
        <v>20240316054</v>
      </c>
      <c r="G21" s="12">
        <v>57.9</v>
      </c>
      <c r="H21" s="50">
        <v>87.6</v>
      </c>
      <c r="I21" s="50">
        <v>75.72</v>
      </c>
      <c r="J21" s="25"/>
    </row>
    <row r="22" ht="21.75" customHeight="1" spans="1:10">
      <c r="A22" s="12">
        <v>19</v>
      </c>
      <c r="B22" s="34"/>
      <c r="C22" s="34"/>
      <c r="D22" s="12" t="s">
        <v>39</v>
      </c>
      <c r="E22" s="12" t="s">
        <v>18</v>
      </c>
      <c r="F22" s="12">
        <v>20240316118</v>
      </c>
      <c r="G22" s="12">
        <v>73.5</v>
      </c>
      <c r="H22" s="50">
        <v>82.6</v>
      </c>
      <c r="I22" s="50">
        <v>78.96</v>
      </c>
      <c r="J22" s="25"/>
    </row>
    <row r="23" ht="21.75" customHeight="1" spans="1:10">
      <c r="A23" s="12">
        <v>20</v>
      </c>
      <c r="B23" s="35"/>
      <c r="C23" s="35"/>
      <c r="D23" s="12" t="s">
        <v>40</v>
      </c>
      <c r="E23" s="12" t="s">
        <v>18</v>
      </c>
      <c r="F23" s="12">
        <v>20240316057</v>
      </c>
      <c r="G23" s="12">
        <v>64.6</v>
      </c>
      <c r="H23" s="50">
        <v>78.8</v>
      </c>
      <c r="I23" s="50">
        <v>73.12</v>
      </c>
      <c r="J23" s="25"/>
    </row>
    <row r="24" ht="21.75" customHeight="1" spans="1:10">
      <c r="A24" s="12">
        <v>21</v>
      </c>
      <c r="B24" s="15" t="s">
        <v>41</v>
      </c>
      <c r="C24" s="15" t="s">
        <v>42</v>
      </c>
      <c r="D24" s="12" t="s">
        <v>43</v>
      </c>
      <c r="E24" s="12" t="s">
        <v>15</v>
      </c>
      <c r="F24" s="37" t="s">
        <v>44</v>
      </c>
      <c r="G24" s="12"/>
      <c r="H24" s="50">
        <v>90.6</v>
      </c>
      <c r="I24" s="50">
        <v>90.6</v>
      </c>
      <c r="J24" s="36"/>
    </row>
    <row r="25" ht="21.75" customHeight="1" spans="1:10">
      <c r="A25" s="12">
        <v>22</v>
      </c>
      <c r="B25" s="15" t="s">
        <v>45</v>
      </c>
      <c r="C25" s="15" t="s">
        <v>46</v>
      </c>
      <c r="D25" s="12" t="s">
        <v>47</v>
      </c>
      <c r="E25" s="12" t="s">
        <v>18</v>
      </c>
      <c r="F25" s="12">
        <v>20240316060</v>
      </c>
      <c r="G25" s="12">
        <v>57.8</v>
      </c>
      <c r="H25" s="50">
        <v>84.6</v>
      </c>
      <c r="I25" s="50">
        <v>73.88</v>
      </c>
      <c r="J25" s="36"/>
    </row>
    <row r="26" ht="21.75" customHeight="1" spans="1:10">
      <c r="A26" s="12">
        <v>23</v>
      </c>
      <c r="B26" s="15"/>
      <c r="C26" s="15"/>
      <c r="D26" s="12" t="s">
        <v>48</v>
      </c>
      <c r="E26" s="12" t="s">
        <v>18</v>
      </c>
      <c r="F26" s="12">
        <v>20240316128</v>
      </c>
      <c r="G26" s="12">
        <v>56.5</v>
      </c>
      <c r="H26" s="50">
        <v>79.6</v>
      </c>
      <c r="I26" s="50">
        <v>70.36</v>
      </c>
      <c r="J26" s="36"/>
    </row>
    <row r="27" ht="21.75" customHeight="1" spans="1:10">
      <c r="A27" s="12">
        <v>24</v>
      </c>
      <c r="B27" s="15"/>
      <c r="C27" s="15"/>
      <c r="D27" s="12" t="s">
        <v>49</v>
      </c>
      <c r="E27" s="12" t="s">
        <v>18</v>
      </c>
      <c r="F27" s="12">
        <v>20240316064</v>
      </c>
      <c r="G27" s="12">
        <v>60.8</v>
      </c>
      <c r="H27" s="50">
        <v>87</v>
      </c>
      <c r="I27" s="50">
        <v>76.52</v>
      </c>
      <c r="J27" s="36"/>
    </row>
    <row r="28" ht="21.75" customHeight="1" spans="1:10">
      <c r="A28" s="12">
        <v>25</v>
      </c>
      <c r="B28" s="12" t="s">
        <v>50</v>
      </c>
      <c r="C28" s="15" t="s">
        <v>51</v>
      </c>
      <c r="D28" s="12" t="s">
        <v>52</v>
      </c>
      <c r="E28" s="12" t="s">
        <v>18</v>
      </c>
      <c r="F28" s="12" t="s">
        <v>44</v>
      </c>
      <c r="G28" s="12"/>
      <c r="H28" s="50">
        <v>85.8</v>
      </c>
      <c r="I28" s="50">
        <v>85.8</v>
      </c>
      <c r="J28" s="36"/>
    </row>
    <row r="29" ht="19.5" customHeight="1" spans="1:7">
      <c r="A29" s="38" t="s">
        <v>53</v>
      </c>
      <c r="B29" s="39"/>
      <c r="C29" s="39"/>
      <c r="D29" s="39"/>
      <c r="E29" s="39"/>
      <c r="F29" s="39"/>
      <c r="G29" s="39"/>
    </row>
  </sheetData>
  <mergeCells count="10">
    <mergeCell ref="A1:J1"/>
    <mergeCell ref="H2:J2"/>
    <mergeCell ref="B4:B12"/>
    <mergeCell ref="B13:B20"/>
    <mergeCell ref="B21:B23"/>
    <mergeCell ref="B25:B27"/>
    <mergeCell ref="C4:C12"/>
    <mergeCell ref="C13:C20"/>
    <mergeCell ref="C21:C23"/>
    <mergeCell ref="C25:C27"/>
  </mergeCells>
  <conditionalFormatting sqref="D19">
    <cfRule type="duplicateValues" dxfId="0" priority="1"/>
  </conditionalFormatting>
  <conditionalFormatting sqref="D24">
    <cfRule type="duplicateValues" dxfId="0" priority="11"/>
  </conditionalFormatting>
  <conditionalFormatting sqref="D28">
    <cfRule type="duplicateValues" dxfId="0" priority="2"/>
  </conditionalFormatting>
  <conditionalFormatting sqref="D15 D21:D23 D13 D3 D17">
    <cfRule type="duplicateValues" dxfId="0" priority="4"/>
  </conditionalFormatting>
  <conditionalFormatting sqref="D25:D27 D4:D12 D14 D18 D20">
    <cfRule type="duplicateValues" dxfId="0" priority="5"/>
  </conditionalFormatting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G8" sqref="G8"/>
    </sheetView>
  </sheetViews>
  <sheetFormatPr defaultColWidth="9" defaultRowHeight="13.5" outlineLevelCol="4"/>
  <cols>
    <col min="1" max="1" width="5.125" style="16" customWidth="1"/>
    <col min="2" max="3" width="7.875" customWidth="1"/>
    <col min="4" max="4" width="10.375" customWidth="1"/>
    <col min="5" max="5" width="15.5" customWidth="1"/>
    <col min="8" max="8" width="12.625"/>
  </cols>
  <sheetData>
    <row r="1" ht="28.5" customHeight="1" spans="1:5">
      <c r="A1" s="40" t="s">
        <v>2</v>
      </c>
      <c r="B1" s="41" t="s">
        <v>3</v>
      </c>
      <c r="C1" s="41" t="s">
        <v>4</v>
      </c>
      <c r="D1" s="40" t="s">
        <v>5</v>
      </c>
      <c r="E1" s="40" t="s">
        <v>7</v>
      </c>
    </row>
    <row r="2" ht="21.75" customHeight="1" spans="1:5">
      <c r="A2" s="12">
        <v>1</v>
      </c>
      <c r="B2" s="42" t="s">
        <v>12</v>
      </c>
      <c r="C2" s="43" t="s">
        <v>13</v>
      </c>
      <c r="D2" s="12" t="s">
        <v>14</v>
      </c>
      <c r="E2" s="12">
        <v>20240316069</v>
      </c>
    </row>
    <row r="3" ht="21.75" customHeight="1" spans="1:5">
      <c r="A3" s="12">
        <v>2</v>
      </c>
      <c r="B3" s="44"/>
      <c r="C3" s="45"/>
      <c r="D3" s="12" t="s">
        <v>20</v>
      </c>
      <c r="E3" s="12">
        <v>20240316001</v>
      </c>
    </row>
    <row r="4" ht="21.75" customHeight="1" spans="1:5">
      <c r="A4" s="12">
        <v>3</v>
      </c>
      <c r="B4" s="44"/>
      <c r="C4" s="45"/>
      <c r="D4" s="12" t="s">
        <v>17</v>
      </c>
      <c r="E4" s="12">
        <v>20240316008</v>
      </c>
    </row>
    <row r="5" ht="21.75" customHeight="1" spans="1:5">
      <c r="A5" s="12">
        <v>4</v>
      </c>
      <c r="B5" s="12" t="s">
        <v>25</v>
      </c>
      <c r="C5" s="46" t="s">
        <v>26</v>
      </c>
      <c r="D5" s="12" t="s">
        <v>32</v>
      </c>
      <c r="E5" s="12">
        <v>20240316015</v>
      </c>
    </row>
    <row r="6" ht="21.75" customHeight="1" spans="1:5">
      <c r="A6" s="12">
        <v>5</v>
      </c>
      <c r="B6" s="12"/>
      <c r="C6" s="46"/>
      <c r="D6" s="33" t="s">
        <v>33</v>
      </c>
      <c r="E6" s="31">
        <v>20240316101</v>
      </c>
    </row>
    <row r="7" ht="21.75" customHeight="1" spans="1:5">
      <c r="A7" s="12">
        <v>6</v>
      </c>
      <c r="B7" s="15" t="s">
        <v>36</v>
      </c>
      <c r="C7" s="15" t="s">
        <v>37</v>
      </c>
      <c r="D7" s="12" t="s">
        <v>39</v>
      </c>
      <c r="E7" s="12">
        <v>20240316118</v>
      </c>
    </row>
    <row r="8" ht="21.75" customHeight="1" spans="1:5">
      <c r="A8" s="12">
        <v>7</v>
      </c>
      <c r="B8" s="15" t="s">
        <v>41</v>
      </c>
      <c r="C8" s="15" t="s">
        <v>42</v>
      </c>
      <c r="D8" s="12" t="s">
        <v>43</v>
      </c>
      <c r="E8" s="37" t="s">
        <v>44</v>
      </c>
    </row>
    <row r="9" ht="21.75" customHeight="1" spans="1:5">
      <c r="A9" s="12">
        <v>8</v>
      </c>
      <c r="B9" s="15" t="s">
        <v>45</v>
      </c>
      <c r="C9" s="15" t="s">
        <v>46</v>
      </c>
      <c r="D9" s="12" t="s">
        <v>49</v>
      </c>
      <c r="E9" s="12">
        <v>20240316064</v>
      </c>
    </row>
    <row r="10" ht="21.75" customHeight="1" spans="1:5">
      <c r="A10" s="12">
        <v>9</v>
      </c>
      <c r="B10" s="12" t="s">
        <v>50</v>
      </c>
      <c r="C10" s="15" t="s">
        <v>51</v>
      </c>
      <c r="D10" s="12" t="s">
        <v>52</v>
      </c>
      <c r="E10" s="12" t="s">
        <v>44</v>
      </c>
    </row>
    <row r="11" ht="19.5" customHeight="1" spans="1:5">
      <c r="A11" s="38" t="s">
        <v>53</v>
      </c>
      <c r="B11" s="39"/>
      <c r="C11" s="39"/>
      <c r="D11" s="39"/>
      <c r="E11" s="39"/>
    </row>
  </sheetData>
  <mergeCells count="4">
    <mergeCell ref="B2:B4"/>
    <mergeCell ref="B5:B6"/>
    <mergeCell ref="C2:C4"/>
    <mergeCell ref="C5:C6"/>
  </mergeCells>
  <conditionalFormatting sqref="D8">
    <cfRule type="duplicateValues" dxfId="0" priority="5"/>
  </conditionalFormatting>
  <conditionalFormatting sqref="D10">
    <cfRule type="duplicateValues" dxfId="0" priority="2"/>
  </conditionalFormatting>
  <conditionalFormatting sqref="D1 D7 D5">
    <cfRule type="duplicateValues" dxfId="0" priority="3"/>
  </conditionalFormatting>
  <conditionalFormatting sqref="D2:D4 D9 D6">
    <cfRule type="duplicateValues" dxfId="0" priority="4"/>
  </conditionalFormatting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workbookViewId="0">
      <selection activeCell="G32" sqref="G32"/>
    </sheetView>
  </sheetViews>
  <sheetFormatPr defaultColWidth="9" defaultRowHeight="13.5" outlineLevelCol="7"/>
  <cols>
    <col min="1" max="1" width="5.125" style="16" customWidth="1"/>
    <col min="2" max="2" width="9.5" customWidth="1"/>
    <col min="3" max="3" width="9.875" customWidth="1"/>
    <col min="4" max="4" width="10.375" customWidth="1"/>
    <col min="5" max="5" width="7.375" customWidth="1"/>
    <col min="6" max="7" width="15.5" customWidth="1"/>
    <col min="8" max="8" width="26.625" customWidth="1"/>
    <col min="11" max="11" width="12.625"/>
  </cols>
  <sheetData>
    <row r="1" ht="42.75" customHeight="1" spans="1:8">
      <c r="A1" s="17" t="s">
        <v>54</v>
      </c>
      <c r="B1" s="17"/>
      <c r="C1" s="17"/>
      <c r="D1" s="17"/>
      <c r="E1" s="17"/>
      <c r="F1" s="17"/>
      <c r="G1" s="17"/>
      <c r="H1" s="17"/>
    </row>
    <row r="2" ht="23.25" customHeight="1" spans="1:8">
      <c r="A2" s="18"/>
      <c r="B2" s="18"/>
      <c r="C2" s="18"/>
      <c r="D2" s="18"/>
      <c r="E2" s="18"/>
      <c r="F2" s="18"/>
      <c r="G2" s="18"/>
      <c r="H2" s="19" t="s">
        <v>55</v>
      </c>
    </row>
    <row r="3" ht="28.5" customHeight="1" spans="1:8">
      <c r="A3" s="20" t="s">
        <v>2</v>
      </c>
      <c r="B3" s="15" t="s">
        <v>3</v>
      </c>
      <c r="C3" s="21" t="s">
        <v>4</v>
      </c>
      <c r="D3" s="20" t="s">
        <v>5</v>
      </c>
      <c r="E3" s="20" t="s">
        <v>6</v>
      </c>
      <c r="F3" s="12" t="s">
        <v>7</v>
      </c>
      <c r="G3" s="12" t="s">
        <v>8</v>
      </c>
      <c r="H3" s="22" t="s">
        <v>11</v>
      </c>
    </row>
    <row r="4" ht="21.75" customHeight="1" spans="1:8">
      <c r="A4" s="12">
        <v>1</v>
      </c>
      <c r="B4" s="23" t="s">
        <v>12</v>
      </c>
      <c r="C4" s="24" t="s">
        <v>13</v>
      </c>
      <c r="D4" s="12" t="s">
        <v>14</v>
      </c>
      <c r="E4" s="12" t="s">
        <v>15</v>
      </c>
      <c r="F4" s="12">
        <v>20240316069</v>
      </c>
      <c r="G4" s="12">
        <f>VLOOKUP(F4,Sheet2!C:G,5,0)</f>
        <v>58.5</v>
      </c>
      <c r="H4" s="25"/>
    </row>
    <row r="5" ht="21.75" customHeight="1" spans="1:8">
      <c r="A5" s="12">
        <v>2</v>
      </c>
      <c r="B5" s="26"/>
      <c r="C5" s="27"/>
      <c r="D5" s="12" t="s">
        <v>16</v>
      </c>
      <c r="E5" s="12" t="s">
        <v>15</v>
      </c>
      <c r="F5" s="12">
        <v>20240316072</v>
      </c>
      <c r="G5" s="12">
        <f>VLOOKUP(F5,Sheet2!C:G,5,0)</f>
        <v>54.1</v>
      </c>
      <c r="H5" s="25"/>
    </row>
    <row r="6" ht="21.75" customHeight="1" spans="1:8">
      <c r="A6" s="12">
        <v>3</v>
      </c>
      <c r="B6" s="26"/>
      <c r="C6" s="27"/>
      <c r="D6" s="12" t="s">
        <v>17</v>
      </c>
      <c r="E6" s="12" t="s">
        <v>18</v>
      </c>
      <c r="F6" s="12">
        <v>20240316008</v>
      </c>
      <c r="G6" s="12">
        <f>VLOOKUP(F6,Sheet2!C:G,5,0)</f>
        <v>58.8</v>
      </c>
      <c r="H6" s="25"/>
    </row>
    <row r="7" ht="21.75" customHeight="1" spans="1:8">
      <c r="A7" s="12">
        <v>4</v>
      </c>
      <c r="B7" s="26"/>
      <c r="C7" s="27"/>
      <c r="D7" s="12" t="s">
        <v>19</v>
      </c>
      <c r="E7" s="12" t="s">
        <v>18</v>
      </c>
      <c r="F7" s="12">
        <v>20240316071</v>
      </c>
      <c r="G7" s="12">
        <f>VLOOKUP(F7,Sheet2!C:G,5,0)</f>
        <v>58.1</v>
      </c>
      <c r="H7" s="25"/>
    </row>
    <row r="8" ht="21.75" customHeight="1" spans="1:8">
      <c r="A8" s="12">
        <v>5</v>
      </c>
      <c r="B8" s="26"/>
      <c r="C8" s="27"/>
      <c r="D8" s="12" t="s">
        <v>20</v>
      </c>
      <c r="E8" s="12" t="s">
        <v>15</v>
      </c>
      <c r="F8" s="12">
        <v>20240316001</v>
      </c>
      <c r="G8" s="12">
        <f>VLOOKUP(F8,Sheet2!C:G,5,0)</f>
        <v>64.2</v>
      </c>
      <c r="H8" s="25"/>
    </row>
    <row r="9" ht="21.75" customHeight="1" spans="1:8">
      <c r="A9" s="12">
        <v>6</v>
      </c>
      <c r="B9" s="26"/>
      <c r="C9" s="27"/>
      <c r="D9" s="12" t="s">
        <v>21</v>
      </c>
      <c r="E9" s="12" t="s">
        <v>18</v>
      </c>
      <c r="F9" s="12">
        <v>20240316004</v>
      </c>
      <c r="G9" s="12">
        <f>VLOOKUP(F9,Sheet2!C:G,5,0)</f>
        <v>53.9</v>
      </c>
      <c r="H9" s="25"/>
    </row>
    <row r="10" ht="21.75" customHeight="1" spans="1:8">
      <c r="A10" s="12">
        <v>7</v>
      </c>
      <c r="B10" s="26"/>
      <c r="C10" s="27"/>
      <c r="D10" s="12" t="s">
        <v>22</v>
      </c>
      <c r="E10" s="12" t="s">
        <v>15</v>
      </c>
      <c r="F10" s="12">
        <v>20240316010</v>
      </c>
      <c r="G10" s="12">
        <f>VLOOKUP(F10,Sheet2!C:G,5,0)</f>
        <v>56.2</v>
      </c>
      <c r="H10" s="25"/>
    </row>
    <row r="11" ht="21.75" customHeight="1" spans="1:8">
      <c r="A11" s="12">
        <v>8</v>
      </c>
      <c r="B11" s="26"/>
      <c r="C11" s="27"/>
      <c r="D11" s="12" t="s">
        <v>23</v>
      </c>
      <c r="E11" s="12" t="s">
        <v>18</v>
      </c>
      <c r="F11" s="12">
        <v>20240316066</v>
      </c>
      <c r="G11" s="12">
        <f>VLOOKUP(F11,Sheet2!C:G,5,0)</f>
        <v>56.9</v>
      </c>
      <c r="H11" s="25"/>
    </row>
    <row r="12" ht="21.75" customHeight="1" spans="1:8">
      <c r="A12" s="12">
        <v>9</v>
      </c>
      <c r="B12" s="28"/>
      <c r="C12" s="29"/>
      <c r="D12" s="12" t="s">
        <v>24</v>
      </c>
      <c r="E12" s="12" t="s">
        <v>15</v>
      </c>
      <c r="F12" s="12">
        <v>20240316009</v>
      </c>
      <c r="G12" s="12">
        <f>VLOOKUP(F12,Sheet2!C:G,5,0)</f>
        <v>56.3</v>
      </c>
      <c r="H12" s="25"/>
    </row>
    <row r="13" ht="21.75" customHeight="1" spans="1:8">
      <c r="A13" s="12">
        <v>10</v>
      </c>
      <c r="B13" s="20" t="s">
        <v>25</v>
      </c>
      <c r="C13" s="24" t="s">
        <v>26</v>
      </c>
      <c r="D13" s="12" t="s">
        <v>27</v>
      </c>
      <c r="E13" s="12" t="s">
        <v>18</v>
      </c>
      <c r="F13" s="12">
        <v>20240316032</v>
      </c>
      <c r="G13" s="12">
        <f>VLOOKUP(F13,Sheet2!C:G,5,0)</f>
        <v>57.4</v>
      </c>
      <c r="H13" s="25"/>
    </row>
    <row r="14" ht="21.75" customHeight="1" spans="1:8">
      <c r="A14" s="12">
        <v>11</v>
      </c>
      <c r="B14" s="30"/>
      <c r="C14" s="27"/>
      <c r="D14" s="12" t="s">
        <v>28</v>
      </c>
      <c r="E14" s="12" t="s">
        <v>18</v>
      </c>
      <c r="F14" s="12">
        <v>20240316026</v>
      </c>
      <c r="G14" s="12">
        <f>VLOOKUP(F14,Sheet2!C:G,5,0)</f>
        <v>59.9</v>
      </c>
      <c r="H14" s="25"/>
    </row>
    <row r="15" ht="21.75" customHeight="1" spans="1:8">
      <c r="A15" s="12">
        <v>12</v>
      </c>
      <c r="B15" s="30"/>
      <c r="C15" s="27"/>
      <c r="D15" s="12" t="s">
        <v>29</v>
      </c>
      <c r="E15" s="12" t="s">
        <v>18</v>
      </c>
      <c r="F15" s="12">
        <v>20240316030</v>
      </c>
      <c r="G15" s="12">
        <f>VLOOKUP(F15,Sheet2!C:G,5,0)</f>
        <v>63.5</v>
      </c>
      <c r="H15" s="25"/>
    </row>
    <row r="16" ht="21.75" customHeight="1" spans="1:8">
      <c r="A16" s="12">
        <v>13</v>
      </c>
      <c r="B16" s="30"/>
      <c r="C16" s="27"/>
      <c r="D16" s="31" t="s">
        <v>30</v>
      </c>
      <c r="E16" s="16" t="s">
        <v>15</v>
      </c>
      <c r="F16" s="31">
        <v>20240316100</v>
      </c>
      <c r="G16" s="12">
        <f>VLOOKUP(F16,Sheet2!C:G,5,0)</f>
        <v>57.4</v>
      </c>
      <c r="H16" s="25"/>
    </row>
    <row r="17" ht="21.75" customHeight="1" spans="1:8">
      <c r="A17" s="12">
        <v>14</v>
      </c>
      <c r="B17" s="30"/>
      <c r="C17" s="27"/>
      <c r="D17" s="12" t="s">
        <v>31</v>
      </c>
      <c r="E17" s="12" t="s">
        <v>18</v>
      </c>
      <c r="F17" s="12">
        <v>20240316090</v>
      </c>
      <c r="G17" s="12">
        <f>VLOOKUP(F17,Sheet2!C:G,5,0)</f>
        <v>57.8</v>
      </c>
      <c r="H17" s="25"/>
    </row>
    <row r="18" ht="21.75" customHeight="1" spans="1:8">
      <c r="A18" s="12">
        <v>15</v>
      </c>
      <c r="B18" s="30"/>
      <c r="C18" s="27"/>
      <c r="D18" s="12" t="s">
        <v>32</v>
      </c>
      <c r="E18" s="12" t="s">
        <v>15</v>
      </c>
      <c r="F18" s="12">
        <v>20240316015</v>
      </c>
      <c r="G18" s="12">
        <f>VLOOKUP(F18,Sheet2!C:G,5,0)</f>
        <v>60.9</v>
      </c>
      <c r="H18" s="32"/>
    </row>
    <row r="19" ht="21.75" customHeight="1" spans="1:8">
      <c r="A19" s="12">
        <v>16</v>
      </c>
      <c r="B19" s="30"/>
      <c r="C19" s="27"/>
      <c r="D19" s="33" t="s">
        <v>33</v>
      </c>
      <c r="E19" s="31" t="s">
        <v>18</v>
      </c>
      <c r="F19" s="31">
        <v>20240316101</v>
      </c>
      <c r="G19" s="12">
        <f>VLOOKUP(F19,Sheet2!C:G,5,0)</f>
        <v>57.4</v>
      </c>
      <c r="H19" s="32"/>
    </row>
    <row r="20" ht="21.75" customHeight="1" spans="1:8">
      <c r="A20" s="12">
        <v>17</v>
      </c>
      <c r="B20" s="30"/>
      <c r="C20" s="27"/>
      <c r="D20" s="12" t="s">
        <v>34</v>
      </c>
      <c r="E20" s="12" t="s">
        <v>18</v>
      </c>
      <c r="F20" s="12">
        <v>20240316099</v>
      </c>
      <c r="G20" s="12">
        <f>VLOOKUP(F20,Sheet2!C:G,5,0)</f>
        <v>58.6</v>
      </c>
      <c r="H20" s="32"/>
    </row>
    <row r="21" ht="21.75" customHeight="1" spans="1:8">
      <c r="A21" s="12">
        <v>18</v>
      </c>
      <c r="B21" s="21" t="s">
        <v>36</v>
      </c>
      <c r="C21" s="21" t="s">
        <v>37</v>
      </c>
      <c r="D21" s="12" t="s">
        <v>38</v>
      </c>
      <c r="E21" s="12" t="s">
        <v>18</v>
      </c>
      <c r="F21" s="12">
        <v>20240316054</v>
      </c>
      <c r="G21" s="12">
        <f>VLOOKUP(F21,Sheet2!C:G,5,0)</f>
        <v>57.9</v>
      </c>
      <c r="H21" s="25"/>
    </row>
    <row r="22" ht="21.75" customHeight="1" spans="1:8">
      <c r="A22" s="12">
        <v>19</v>
      </c>
      <c r="B22" s="34"/>
      <c r="C22" s="34"/>
      <c r="D22" s="12" t="s">
        <v>39</v>
      </c>
      <c r="E22" s="12" t="s">
        <v>18</v>
      </c>
      <c r="F22" s="12">
        <v>20240316118</v>
      </c>
      <c r="G22" s="12">
        <f>VLOOKUP(F22,Sheet2!C:G,5,0)</f>
        <v>73.5</v>
      </c>
      <c r="H22" s="25"/>
    </row>
    <row r="23" ht="21.75" customHeight="1" spans="1:8">
      <c r="A23" s="12">
        <v>20</v>
      </c>
      <c r="B23" s="35"/>
      <c r="C23" s="35"/>
      <c r="D23" s="12" t="s">
        <v>40</v>
      </c>
      <c r="E23" s="12" t="s">
        <v>18</v>
      </c>
      <c r="F23" s="12">
        <v>20240316057</v>
      </c>
      <c r="G23" s="12">
        <f>VLOOKUP(F23,Sheet2!C:G,5,0)</f>
        <v>64.6</v>
      </c>
      <c r="H23" s="25"/>
    </row>
    <row r="24" ht="21.75" customHeight="1" spans="1:8">
      <c r="A24" s="12">
        <v>21</v>
      </c>
      <c r="B24" s="15" t="s">
        <v>41</v>
      </c>
      <c r="C24" s="15" t="s">
        <v>42</v>
      </c>
      <c r="D24" s="12" t="s">
        <v>56</v>
      </c>
      <c r="E24" s="12" t="s">
        <v>18</v>
      </c>
      <c r="F24" s="22" t="s">
        <v>44</v>
      </c>
      <c r="G24" s="12"/>
      <c r="H24" s="36" t="s">
        <v>57</v>
      </c>
    </row>
    <row r="25" ht="21.75" customHeight="1" spans="1:8">
      <c r="A25" s="12">
        <v>22</v>
      </c>
      <c r="B25" s="15"/>
      <c r="C25" s="15"/>
      <c r="D25" s="12" t="s">
        <v>58</v>
      </c>
      <c r="E25" s="12" t="s">
        <v>18</v>
      </c>
      <c r="F25" s="22" t="s">
        <v>44</v>
      </c>
      <c r="G25" s="12"/>
      <c r="H25" s="36" t="s">
        <v>57</v>
      </c>
    </row>
    <row r="26" ht="21.75" customHeight="1" spans="1:8">
      <c r="A26" s="12">
        <v>23</v>
      </c>
      <c r="B26" s="15"/>
      <c r="C26" s="15"/>
      <c r="D26" s="12" t="s">
        <v>43</v>
      </c>
      <c r="E26" s="12" t="s">
        <v>15</v>
      </c>
      <c r="F26" s="37" t="s">
        <v>44</v>
      </c>
      <c r="G26" s="12"/>
      <c r="H26" s="36" t="s">
        <v>57</v>
      </c>
    </row>
    <row r="27" ht="21.75" customHeight="1" spans="1:8">
      <c r="A27" s="12">
        <v>24</v>
      </c>
      <c r="B27" s="15"/>
      <c r="C27" s="15"/>
      <c r="D27" s="12" t="s">
        <v>59</v>
      </c>
      <c r="E27" s="12" t="s">
        <v>15</v>
      </c>
      <c r="F27" s="22" t="s">
        <v>44</v>
      </c>
      <c r="G27" s="12"/>
      <c r="H27" s="36" t="s">
        <v>57</v>
      </c>
    </row>
    <row r="28" ht="21.75" customHeight="1" spans="1:8">
      <c r="A28" s="12">
        <v>25</v>
      </c>
      <c r="B28" s="15" t="s">
        <v>45</v>
      </c>
      <c r="C28" s="15" t="s">
        <v>46</v>
      </c>
      <c r="D28" s="12" t="s">
        <v>47</v>
      </c>
      <c r="E28" s="12" t="s">
        <v>18</v>
      </c>
      <c r="F28" s="12">
        <v>20240316060</v>
      </c>
      <c r="G28" s="12">
        <f>VLOOKUP(F28,Sheet2!C:G,5,0)</f>
        <v>57.8</v>
      </c>
      <c r="H28" s="36"/>
    </row>
    <row r="29" ht="21.75" customHeight="1" spans="1:8">
      <c r="A29" s="12">
        <v>26</v>
      </c>
      <c r="B29" s="15"/>
      <c r="C29" s="15"/>
      <c r="D29" s="12" t="s">
        <v>48</v>
      </c>
      <c r="E29" s="12" t="s">
        <v>18</v>
      </c>
      <c r="F29" s="12">
        <v>20240316128</v>
      </c>
      <c r="G29" s="12">
        <f>VLOOKUP(F29,Sheet2!C:G,5,0)</f>
        <v>56.5</v>
      </c>
      <c r="H29" s="36"/>
    </row>
    <row r="30" ht="21.75" customHeight="1" spans="1:8">
      <c r="A30" s="12">
        <v>27</v>
      </c>
      <c r="B30" s="15"/>
      <c r="C30" s="15"/>
      <c r="D30" s="12" t="s">
        <v>49</v>
      </c>
      <c r="E30" s="12" t="s">
        <v>18</v>
      </c>
      <c r="F30" s="12">
        <v>20240316064</v>
      </c>
      <c r="G30" s="12">
        <f>VLOOKUP(F30,Sheet2!C:G,5,0)</f>
        <v>60.8</v>
      </c>
      <c r="H30" s="36"/>
    </row>
    <row r="31" ht="21.75" customHeight="1" spans="1:8">
      <c r="A31" s="12">
        <v>28</v>
      </c>
      <c r="B31" s="12" t="s">
        <v>50</v>
      </c>
      <c r="C31" s="15" t="s">
        <v>51</v>
      </c>
      <c r="D31" s="12" t="s">
        <v>52</v>
      </c>
      <c r="E31" s="12" t="s">
        <v>18</v>
      </c>
      <c r="F31" s="12" t="s">
        <v>44</v>
      </c>
      <c r="G31" s="12"/>
      <c r="H31" s="36" t="s">
        <v>57</v>
      </c>
    </row>
    <row r="32" ht="19.5" customHeight="1" spans="1:8">
      <c r="A32" s="38" t="s">
        <v>53</v>
      </c>
      <c r="B32" s="39"/>
      <c r="C32" s="39"/>
      <c r="D32" s="39"/>
      <c r="E32" s="39"/>
      <c r="F32" s="39"/>
      <c r="G32" s="12"/>
      <c r="H32" s="39"/>
    </row>
  </sheetData>
  <mergeCells count="11">
    <mergeCell ref="A1:H1"/>
    <mergeCell ref="B4:B12"/>
    <mergeCell ref="B13:B20"/>
    <mergeCell ref="B21:B23"/>
    <mergeCell ref="B24:B27"/>
    <mergeCell ref="B28:B30"/>
    <mergeCell ref="C4:C12"/>
    <mergeCell ref="C13:C20"/>
    <mergeCell ref="C21:C23"/>
    <mergeCell ref="C24:C27"/>
    <mergeCell ref="C28:C30"/>
  </mergeCells>
  <conditionalFormatting sqref="D19">
    <cfRule type="duplicateValues" dxfId="0" priority="1"/>
  </conditionalFormatting>
  <conditionalFormatting sqref="D31">
    <cfRule type="duplicateValues" dxfId="0" priority="2"/>
  </conditionalFormatting>
  <conditionalFormatting sqref="D24:D27">
    <cfRule type="duplicateValues" dxfId="0" priority="3"/>
  </conditionalFormatting>
  <conditionalFormatting sqref="D15 D21:D23 D13 D3 D17">
    <cfRule type="duplicateValues" dxfId="0" priority="4"/>
  </conditionalFormatting>
  <conditionalFormatting sqref="D4:D12 D14 D18 D28:D30 D20">
    <cfRule type="duplicateValues" dxfId="0" priority="5"/>
  </conditionalFormatting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1"/>
  <sheetViews>
    <sheetView workbookViewId="0">
      <selection activeCell="A1" sqref="A$1:G$1048576"/>
    </sheetView>
  </sheetViews>
  <sheetFormatPr defaultColWidth="9" defaultRowHeight="13.5" outlineLevelCol="6"/>
  <cols>
    <col min="1" max="1" width="9" style="8"/>
    <col min="2" max="2" width="11.125" style="8" customWidth="1"/>
    <col min="3" max="3" width="12.625" style="9" customWidth="1"/>
    <col min="4" max="4" width="9" style="9"/>
    <col min="5" max="5" width="16.5" style="8" customWidth="1"/>
    <col min="6" max="7" width="9" style="8"/>
  </cols>
  <sheetData>
    <row r="1" ht="25.5" spans="1:7">
      <c r="A1" s="10" t="s">
        <v>60</v>
      </c>
      <c r="B1" s="10"/>
      <c r="C1" s="10"/>
      <c r="D1" s="10"/>
      <c r="E1" s="10"/>
      <c r="F1" s="10"/>
      <c r="G1" s="10"/>
    </row>
    <row r="2" spans="1:7">
      <c r="A2" s="11" t="s">
        <v>2</v>
      </c>
      <c r="B2" s="11" t="s">
        <v>5</v>
      </c>
      <c r="C2" s="12" t="s">
        <v>7</v>
      </c>
      <c r="D2" s="13" t="s">
        <v>3</v>
      </c>
      <c r="E2" s="11" t="s">
        <v>61</v>
      </c>
      <c r="F2" s="12" t="s">
        <v>62</v>
      </c>
      <c r="G2" s="12" t="s">
        <v>8</v>
      </c>
    </row>
    <row r="3" spans="1:7">
      <c r="A3" s="11">
        <v>1</v>
      </c>
      <c r="B3" s="11" t="s">
        <v>20</v>
      </c>
      <c r="C3" s="11">
        <v>20240316001</v>
      </c>
      <c r="D3" s="13" t="s">
        <v>63</v>
      </c>
      <c r="E3" s="11" t="s">
        <v>64</v>
      </c>
      <c r="F3" s="13" t="s">
        <v>65</v>
      </c>
      <c r="G3" s="11">
        <v>64.2</v>
      </c>
    </row>
    <row r="4" spans="1:7">
      <c r="A4" s="11">
        <v>2</v>
      </c>
      <c r="B4" s="11" t="s">
        <v>17</v>
      </c>
      <c r="C4" s="11">
        <v>20240316008</v>
      </c>
      <c r="D4" s="13" t="s">
        <v>63</v>
      </c>
      <c r="E4" s="11" t="s">
        <v>64</v>
      </c>
      <c r="F4" s="13" t="s">
        <v>66</v>
      </c>
      <c r="G4" s="11">
        <v>58.8</v>
      </c>
    </row>
    <row r="5" spans="1:7">
      <c r="A5" s="11">
        <v>3</v>
      </c>
      <c r="B5" s="11" t="s">
        <v>14</v>
      </c>
      <c r="C5" s="11">
        <v>20240316069</v>
      </c>
      <c r="D5" s="14" t="s">
        <v>63</v>
      </c>
      <c r="E5" s="11" t="s">
        <v>67</v>
      </c>
      <c r="F5" s="11" t="s">
        <v>68</v>
      </c>
      <c r="G5" s="11">
        <v>58.5</v>
      </c>
    </row>
    <row r="6" spans="1:7">
      <c r="A6" s="11">
        <v>4</v>
      </c>
      <c r="B6" s="11" t="s">
        <v>19</v>
      </c>
      <c r="C6" s="12">
        <v>20240316071</v>
      </c>
      <c r="D6" s="14" t="s">
        <v>63</v>
      </c>
      <c r="E6" s="11" t="s">
        <v>67</v>
      </c>
      <c r="F6" s="12" t="s">
        <v>69</v>
      </c>
      <c r="G6" s="12">
        <v>58.1</v>
      </c>
    </row>
    <row r="7" spans="1:7">
      <c r="A7" s="11">
        <v>5</v>
      </c>
      <c r="B7" s="11" t="s">
        <v>23</v>
      </c>
      <c r="C7" s="12">
        <v>20240316066</v>
      </c>
      <c r="D7" s="14" t="s">
        <v>63</v>
      </c>
      <c r="E7" s="11" t="s">
        <v>67</v>
      </c>
      <c r="F7" s="12" t="s">
        <v>70</v>
      </c>
      <c r="G7" s="12">
        <v>56.9</v>
      </c>
    </row>
    <row r="8" spans="1:7">
      <c r="A8" s="11">
        <v>6</v>
      </c>
      <c r="B8" s="11" t="s">
        <v>24</v>
      </c>
      <c r="C8" s="12">
        <v>20240316009</v>
      </c>
      <c r="D8" s="13" t="s">
        <v>63</v>
      </c>
      <c r="E8" s="11" t="s">
        <v>64</v>
      </c>
      <c r="F8" s="15" t="s">
        <v>71</v>
      </c>
      <c r="G8" s="12">
        <v>56.3</v>
      </c>
    </row>
    <row r="9" spans="1:7">
      <c r="A9" s="11">
        <v>7</v>
      </c>
      <c r="B9" s="11" t="s">
        <v>22</v>
      </c>
      <c r="C9" s="12">
        <v>20240316010</v>
      </c>
      <c r="D9" s="13" t="s">
        <v>63</v>
      </c>
      <c r="E9" s="11" t="s">
        <v>64</v>
      </c>
      <c r="F9" s="15" t="s">
        <v>72</v>
      </c>
      <c r="G9" s="12">
        <v>56.2</v>
      </c>
    </row>
    <row r="10" spans="1:7">
      <c r="A10" s="11">
        <v>8</v>
      </c>
      <c r="B10" s="11" t="s">
        <v>16</v>
      </c>
      <c r="C10" s="12">
        <v>20240316072</v>
      </c>
      <c r="D10" s="14" t="s">
        <v>63</v>
      </c>
      <c r="E10" s="11" t="s">
        <v>67</v>
      </c>
      <c r="F10" s="12" t="s">
        <v>66</v>
      </c>
      <c r="G10" s="12">
        <v>54.1</v>
      </c>
    </row>
    <row r="11" spans="1:7">
      <c r="A11" s="11">
        <v>9</v>
      </c>
      <c r="B11" s="11" t="s">
        <v>21</v>
      </c>
      <c r="C11" s="12">
        <v>20240316004</v>
      </c>
      <c r="D11" s="13" t="s">
        <v>63</v>
      </c>
      <c r="E11" s="11" t="s">
        <v>64</v>
      </c>
      <c r="F11" s="15" t="s">
        <v>73</v>
      </c>
      <c r="G11" s="12">
        <v>53.9</v>
      </c>
    </row>
    <row r="12" spans="1:7">
      <c r="A12" s="11">
        <v>10</v>
      </c>
      <c r="B12" s="11" t="s">
        <v>74</v>
      </c>
      <c r="C12" s="12">
        <v>20240316073</v>
      </c>
      <c r="D12" s="14" t="s">
        <v>63</v>
      </c>
      <c r="E12" s="11" t="s">
        <v>67</v>
      </c>
      <c r="F12" s="12" t="s">
        <v>71</v>
      </c>
      <c r="G12" s="12">
        <v>53.4</v>
      </c>
    </row>
    <row r="13" spans="1:7">
      <c r="A13" s="11">
        <v>11</v>
      </c>
      <c r="B13" s="11" t="s">
        <v>75</v>
      </c>
      <c r="C13" s="12">
        <v>20240316068</v>
      </c>
      <c r="D13" s="14" t="s">
        <v>63</v>
      </c>
      <c r="E13" s="11" t="s">
        <v>67</v>
      </c>
      <c r="F13" s="12" t="s">
        <v>73</v>
      </c>
      <c r="G13" s="12">
        <v>53.1</v>
      </c>
    </row>
    <row r="14" spans="1:7">
      <c r="A14" s="11">
        <v>12</v>
      </c>
      <c r="B14" s="11" t="s">
        <v>76</v>
      </c>
      <c r="C14" s="11">
        <v>20240316067</v>
      </c>
      <c r="D14" s="14" t="s">
        <v>63</v>
      </c>
      <c r="E14" s="11" t="s">
        <v>67</v>
      </c>
      <c r="F14" s="11" t="s">
        <v>77</v>
      </c>
      <c r="G14" s="11">
        <v>52.9</v>
      </c>
    </row>
    <row r="15" spans="1:7">
      <c r="A15" s="11">
        <v>13</v>
      </c>
      <c r="B15" s="11" t="s">
        <v>78</v>
      </c>
      <c r="C15" s="12">
        <v>20240316003</v>
      </c>
      <c r="D15" s="13" t="s">
        <v>63</v>
      </c>
      <c r="E15" s="11" t="s">
        <v>64</v>
      </c>
      <c r="F15" s="15" t="s">
        <v>77</v>
      </c>
      <c r="G15" s="12">
        <v>51.9</v>
      </c>
    </row>
    <row r="16" spans="1:7">
      <c r="A16" s="11">
        <v>14</v>
      </c>
      <c r="B16" s="11" t="s">
        <v>79</v>
      </c>
      <c r="C16" s="12">
        <v>20240316005</v>
      </c>
      <c r="D16" s="13" t="s">
        <v>63</v>
      </c>
      <c r="E16" s="11" t="s">
        <v>64</v>
      </c>
      <c r="F16" s="15" t="s">
        <v>68</v>
      </c>
      <c r="G16" s="12">
        <v>50.5</v>
      </c>
    </row>
    <row r="17" spans="1:7">
      <c r="A17" s="11">
        <v>15</v>
      </c>
      <c r="B17" s="11" t="s">
        <v>80</v>
      </c>
      <c r="C17" s="12">
        <v>20240316002</v>
      </c>
      <c r="D17" s="13" t="s">
        <v>63</v>
      </c>
      <c r="E17" s="11" t="s">
        <v>64</v>
      </c>
      <c r="F17" s="15" t="s">
        <v>70</v>
      </c>
      <c r="G17" s="12" t="s">
        <v>35</v>
      </c>
    </row>
    <row r="18" spans="1:7">
      <c r="A18" s="11">
        <v>16</v>
      </c>
      <c r="B18" s="11" t="s">
        <v>81</v>
      </c>
      <c r="C18" s="12">
        <v>20240316006</v>
      </c>
      <c r="D18" s="13" t="s">
        <v>63</v>
      </c>
      <c r="E18" s="11" t="s">
        <v>64</v>
      </c>
      <c r="F18" s="15" t="s">
        <v>82</v>
      </c>
      <c r="G18" s="12" t="s">
        <v>35</v>
      </c>
    </row>
    <row r="19" spans="1:7">
      <c r="A19" s="11">
        <v>17</v>
      </c>
      <c r="B19" s="11" t="s">
        <v>83</v>
      </c>
      <c r="C19" s="12">
        <v>20240316007</v>
      </c>
      <c r="D19" s="13" t="s">
        <v>63</v>
      </c>
      <c r="E19" s="11" t="s">
        <v>64</v>
      </c>
      <c r="F19" s="15" t="s">
        <v>69</v>
      </c>
      <c r="G19" s="12" t="s">
        <v>35</v>
      </c>
    </row>
    <row r="20" spans="1:7">
      <c r="A20" s="11">
        <v>18</v>
      </c>
      <c r="B20" s="11" t="s">
        <v>84</v>
      </c>
      <c r="C20" s="12">
        <v>20240316065</v>
      </c>
      <c r="D20" s="14" t="s">
        <v>63</v>
      </c>
      <c r="E20" s="11" t="s">
        <v>67</v>
      </c>
      <c r="F20" s="12" t="s">
        <v>65</v>
      </c>
      <c r="G20" s="12" t="s">
        <v>35</v>
      </c>
    </row>
    <row r="21" spans="1:7">
      <c r="A21" s="11">
        <v>19</v>
      </c>
      <c r="B21" s="11" t="s">
        <v>85</v>
      </c>
      <c r="C21" s="12">
        <v>20240316070</v>
      </c>
      <c r="D21" s="14" t="s">
        <v>63</v>
      </c>
      <c r="E21" s="11" t="s">
        <v>67</v>
      </c>
      <c r="F21" s="12" t="s">
        <v>82</v>
      </c>
      <c r="G21" s="12" t="s">
        <v>35</v>
      </c>
    </row>
    <row r="22" spans="1:7">
      <c r="A22" s="11">
        <v>20</v>
      </c>
      <c r="B22" s="11" t="s">
        <v>29</v>
      </c>
      <c r="C22" s="12">
        <v>20240316030</v>
      </c>
      <c r="D22" s="11" t="s">
        <v>86</v>
      </c>
      <c r="E22" s="11" t="s">
        <v>64</v>
      </c>
      <c r="F22" s="15" t="s">
        <v>87</v>
      </c>
      <c r="G22" s="12">
        <v>63.5</v>
      </c>
    </row>
    <row r="23" spans="1:7">
      <c r="A23" s="11">
        <v>21</v>
      </c>
      <c r="B23" s="11" t="s">
        <v>32</v>
      </c>
      <c r="C23" s="11">
        <v>20240316015</v>
      </c>
      <c r="D23" s="11" t="s">
        <v>86</v>
      </c>
      <c r="E23" s="11" t="s">
        <v>64</v>
      </c>
      <c r="F23" s="13" t="s">
        <v>88</v>
      </c>
      <c r="G23" s="11">
        <v>60.9</v>
      </c>
    </row>
    <row r="24" spans="1:7">
      <c r="A24" s="11">
        <v>22</v>
      </c>
      <c r="B24" s="11" t="s">
        <v>28</v>
      </c>
      <c r="C24" s="12">
        <v>20240316026</v>
      </c>
      <c r="D24" s="11" t="s">
        <v>86</v>
      </c>
      <c r="E24" s="11" t="s">
        <v>64</v>
      </c>
      <c r="F24" s="15" t="s">
        <v>89</v>
      </c>
      <c r="G24" s="12">
        <v>59.9</v>
      </c>
    </row>
    <row r="25" spans="1:7">
      <c r="A25" s="11">
        <v>23</v>
      </c>
      <c r="B25" s="11" t="s">
        <v>34</v>
      </c>
      <c r="C25" s="12">
        <v>20240316099</v>
      </c>
      <c r="D25" s="14" t="s">
        <v>86</v>
      </c>
      <c r="E25" s="11" t="s">
        <v>67</v>
      </c>
      <c r="F25" s="12" t="s">
        <v>90</v>
      </c>
      <c r="G25" s="12">
        <v>58.6</v>
      </c>
    </row>
    <row r="26" spans="1:7">
      <c r="A26" s="11">
        <v>24</v>
      </c>
      <c r="B26" s="11" t="s">
        <v>31</v>
      </c>
      <c r="C26" s="12">
        <v>20240316090</v>
      </c>
      <c r="D26" s="14" t="s">
        <v>86</v>
      </c>
      <c r="E26" s="11" t="s">
        <v>67</v>
      </c>
      <c r="F26" s="12" t="s">
        <v>89</v>
      </c>
      <c r="G26" s="12">
        <v>57.8</v>
      </c>
    </row>
    <row r="27" spans="1:7">
      <c r="A27" s="11">
        <v>25</v>
      </c>
      <c r="B27" s="11" t="s">
        <v>27</v>
      </c>
      <c r="C27" s="12">
        <v>20240316032</v>
      </c>
      <c r="D27" s="11" t="s">
        <v>86</v>
      </c>
      <c r="E27" s="11" t="s">
        <v>64</v>
      </c>
      <c r="F27" s="15" t="s">
        <v>91</v>
      </c>
      <c r="G27" s="12">
        <v>57.4</v>
      </c>
    </row>
    <row r="28" spans="1:7">
      <c r="A28" s="11">
        <v>26</v>
      </c>
      <c r="B28" s="11" t="s">
        <v>30</v>
      </c>
      <c r="C28" s="12">
        <v>20240316100</v>
      </c>
      <c r="D28" s="14" t="s">
        <v>86</v>
      </c>
      <c r="E28" s="11" t="s">
        <v>67</v>
      </c>
      <c r="F28" s="12" t="s">
        <v>92</v>
      </c>
      <c r="G28" s="12">
        <v>57.4</v>
      </c>
    </row>
    <row r="29" spans="1:7">
      <c r="A29" s="11">
        <v>27</v>
      </c>
      <c r="B29" s="11" t="s">
        <v>33</v>
      </c>
      <c r="C29" s="12">
        <v>20240316101</v>
      </c>
      <c r="D29" s="14" t="s">
        <v>86</v>
      </c>
      <c r="E29" s="11" t="s">
        <v>67</v>
      </c>
      <c r="F29" s="12" t="s">
        <v>93</v>
      </c>
      <c r="G29" s="12">
        <v>57.4</v>
      </c>
    </row>
    <row r="30" spans="1:7">
      <c r="A30" s="11">
        <v>28</v>
      </c>
      <c r="B30" s="11" t="s">
        <v>94</v>
      </c>
      <c r="C30" s="12">
        <v>20240316087</v>
      </c>
      <c r="D30" s="14" t="s">
        <v>86</v>
      </c>
      <c r="E30" s="11" t="s">
        <v>67</v>
      </c>
      <c r="F30" s="12" t="s">
        <v>95</v>
      </c>
      <c r="G30" s="12">
        <v>57.1</v>
      </c>
    </row>
    <row r="31" spans="1:7">
      <c r="A31" s="11">
        <v>29</v>
      </c>
      <c r="B31" s="11" t="s">
        <v>96</v>
      </c>
      <c r="C31" s="12">
        <v>20240316092</v>
      </c>
      <c r="D31" s="14" t="s">
        <v>86</v>
      </c>
      <c r="E31" s="11" t="s">
        <v>67</v>
      </c>
      <c r="F31" s="12" t="s">
        <v>97</v>
      </c>
      <c r="G31" s="12">
        <v>56.8</v>
      </c>
    </row>
    <row r="32" spans="1:7">
      <c r="A32" s="11">
        <v>30</v>
      </c>
      <c r="B32" s="11" t="s">
        <v>98</v>
      </c>
      <c r="C32" s="12">
        <v>20240316046</v>
      </c>
      <c r="D32" s="11" t="s">
        <v>86</v>
      </c>
      <c r="E32" s="11" t="s">
        <v>64</v>
      </c>
      <c r="F32" s="15" t="s">
        <v>99</v>
      </c>
      <c r="G32" s="12">
        <v>56.4</v>
      </c>
    </row>
    <row r="33" spans="1:7">
      <c r="A33" s="11">
        <v>31</v>
      </c>
      <c r="B33" s="11" t="s">
        <v>100</v>
      </c>
      <c r="C33" s="12">
        <v>20240316016</v>
      </c>
      <c r="D33" s="11" t="s">
        <v>86</v>
      </c>
      <c r="E33" s="11" t="s">
        <v>64</v>
      </c>
      <c r="F33" s="15" t="s">
        <v>101</v>
      </c>
      <c r="G33" s="12">
        <v>55.5</v>
      </c>
    </row>
    <row r="34" spans="1:7">
      <c r="A34" s="11">
        <v>32</v>
      </c>
      <c r="B34" s="11" t="s">
        <v>102</v>
      </c>
      <c r="C34" s="12">
        <v>20240316017</v>
      </c>
      <c r="D34" s="11" t="s">
        <v>86</v>
      </c>
      <c r="E34" s="11" t="s">
        <v>64</v>
      </c>
      <c r="F34" s="15" t="s">
        <v>103</v>
      </c>
      <c r="G34" s="12">
        <v>55.5</v>
      </c>
    </row>
    <row r="35" spans="1:7">
      <c r="A35" s="11">
        <v>33</v>
      </c>
      <c r="B35" s="11" t="s">
        <v>104</v>
      </c>
      <c r="C35" s="12">
        <v>20240316034</v>
      </c>
      <c r="D35" s="11" t="s">
        <v>86</v>
      </c>
      <c r="E35" s="11" t="s">
        <v>64</v>
      </c>
      <c r="F35" s="15" t="s">
        <v>105</v>
      </c>
      <c r="G35" s="12">
        <v>55.4</v>
      </c>
    </row>
    <row r="36" spans="1:7">
      <c r="A36" s="11">
        <v>34</v>
      </c>
      <c r="B36" s="11" t="s">
        <v>106</v>
      </c>
      <c r="C36" s="12">
        <v>20240316035</v>
      </c>
      <c r="D36" s="11" t="s">
        <v>86</v>
      </c>
      <c r="E36" s="11" t="s">
        <v>64</v>
      </c>
      <c r="F36" s="15" t="s">
        <v>90</v>
      </c>
      <c r="G36" s="12">
        <v>55.3</v>
      </c>
    </row>
    <row r="37" spans="1:7">
      <c r="A37" s="11">
        <v>35</v>
      </c>
      <c r="B37" s="11" t="s">
        <v>107</v>
      </c>
      <c r="C37" s="12">
        <v>20240316043</v>
      </c>
      <c r="D37" s="11" t="s">
        <v>86</v>
      </c>
      <c r="E37" s="11" t="s">
        <v>64</v>
      </c>
      <c r="F37" s="15" t="s">
        <v>108</v>
      </c>
      <c r="G37" s="12">
        <v>55</v>
      </c>
    </row>
    <row r="38" spans="1:7">
      <c r="A38" s="11">
        <v>36</v>
      </c>
      <c r="B38" s="11" t="s">
        <v>109</v>
      </c>
      <c r="C38" s="12">
        <v>20240316078</v>
      </c>
      <c r="D38" s="14" t="s">
        <v>86</v>
      </c>
      <c r="E38" s="11" t="s">
        <v>67</v>
      </c>
      <c r="F38" s="12" t="s">
        <v>110</v>
      </c>
      <c r="G38" s="12">
        <v>54.9</v>
      </c>
    </row>
    <row r="39" spans="1:7">
      <c r="A39" s="11">
        <v>37</v>
      </c>
      <c r="B39" s="11" t="s">
        <v>111</v>
      </c>
      <c r="C39" s="12">
        <v>20240316012</v>
      </c>
      <c r="D39" s="11" t="s">
        <v>86</v>
      </c>
      <c r="E39" s="11" t="s">
        <v>64</v>
      </c>
      <c r="F39" s="15" t="s">
        <v>112</v>
      </c>
      <c r="G39" s="12">
        <v>54.4</v>
      </c>
    </row>
    <row r="40" spans="1:7">
      <c r="A40" s="11">
        <v>38</v>
      </c>
      <c r="B40" s="11" t="s">
        <v>113</v>
      </c>
      <c r="C40" s="12">
        <v>20240316106</v>
      </c>
      <c r="D40" s="14" t="s">
        <v>86</v>
      </c>
      <c r="E40" s="11" t="s">
        <v>67</v>
      </c>
      <c r="F40" s="12" t="s">
        <v>114</v>
      </c>
      <c r="G40" s="12">
        <v>53</v>
      </c>
    </row>
    <row r="41" spans="1:7">
      <c r="A41" s="11">
        <v>39</v>
      </c>
      <c r="B41" s="11" t="s">
        <v>115</v>
      </c>
      <c r="C41" s="12">
        <v>20240316041</v>
      </c>
      <c r="D41" s="11" t="s">
        <v>86</v>
      </c>
      <c r="E41" s="11" t="s">
        <v>64</v>
      </c>
      <c r="F41" s="15" t="s">
        <v>116</v>
      </c>
      <c r="G41" s="12">
        <v>52.8</v>
      </c>
    </row>
    <row r="42" spans="1:7">
      <c r="A42" s="11">
        <v>40</v>
      </c>
      <c r="B42" s="11" t="s">
        <v>117</v>
      </c>
      <c r="C42" s="12">
        <v>20240316082</v>
      </c>
      <c r="D42" s="14" t="s">
        <v>86</v>
      </c>
      <c r="E42" s="11" t="s">
        <v>67</v>
      </c>
      <c r="F42" s="12" t="s">
        <v>118</v>
      </c>
      <c r="G42" s="12">
        <v>51.9</v>
      </c>
    </row>
    <row r="43" spans="1:7">
      <c r="A43" s="11">
        <v>41</v>
      </c>
      <c r="B43" s="11" t="s">
        <v>119</v>
      </c>
      <c r="C43" s="12">
        <v>20240316045</v>
      </c>
      <c r="D43" s="11" t="s">
        <v>86</v>
      </c>
      <c r="E43" s="11" t="s">
        <v>64</v>
      </c>
      <c r="F43" s="15" t="s">
        <v>120</v>
      </c>
      <c r="G43" s="12">
        <v>51.8</v>
      </c>
    </row>
    <row r="44" spans="1:7">
      <c r="A44" s="11">
        <v>42</v>
      </c>
      <c r="B44" s="11" t="s">
        <v>121</v>
      </c>
      <c r="C44" s="12">
        <v>20240316086</v>
      </c>
      <c r="D44" s="14" t="s">
        <v>86</v>
      </c>
      <c r="E44" s="11" t="s">
        <v>67</v>
      </c>
      <c r="F44" s="12" t="s">
        <v>122</v>
      </c>
      <c r="G44" s="12">
        <v>51.8</v>
      </c>
    </row>
    <row r="45" spans="1:7">
      <c r="A45" s="11">
        <v>43</v>
      </c>
      <c r="B45" s="11" t="s">
        <v>123</v>
      </c>
      <c r="C45" s="12">
        <v>20240316022</v>
      </c>
      <c r="D45" s="11" t="s">
        <v>86</v>
      </c>
      <c r="E45" s="11" t="s">
        <v>64</v>
      </c>
      <c r="F45" s="15" t="s">
        <v>122</v>
      </c>
      <c r="G45" s="12">
        <v>50.9</v>
      </c>
    </row>
    <row r="46" spans="1:7">
      <c r="A46" s="11">
        <v>44</v>
      </c>
      <c r="B46" s="11" t="s">
        <v>124</v>
      </c>
      <c r="C46" s="12">
        <v>20240316094</v>
      </c>
      <c r="D46" s="14" t="s">
        <v>86</v>
      </c>
      <c r="E46" s="11" t="s">
        <v>67</v>
      </c>
      <c r="F46" s="12" t="s">
        <v>87</v>
      </c>
      <c r="G46" s="12">
        <v>50.8</v>
      </c>
    </row>
    <row r="47" spans="1:7">
      <c r="A47" s="11">
        <v>45</v>
      </c>
      <c r="B47" s="11" t="s">
        <v>125</v>
      </c>
      <c r="C47" s="12">
        <v>20240316011</v>
      </c>
      <c r="D47" s="11" t="s">
        <v>86</v>
      </c>
      <c r="E47" s="11" t="s">
        <v>64</v>
      </c>
      <c r="F47" s="15" t="s">
        <v>126</v>
      </c>
      <c r="G47" s="12">
        <v>50.6</v>
      </c>
    </row>
    <row r="48" spans="1:7">
      <c r="A48" s="11">
        <v>46</v>
      </c>
      <c r="B48" s="11" t="s">
        <v>127</v>
      </c>
      <c r="C48" s="12">
        <v>20240316021</v>
      </c>
      <c r="D48" s="11" t="s">
        <v>86</v>
      </c>
      <c r="E48" s="11" t="s">
        <v>64</v>
      </c>
      <c r="F48" s="15" t="s">
        <v>128</v>
      </c>
      <c r="G48" s="12">
        <v>49.8</v>
      </c>
    </row>
    <row r="49" spans="1:7">
      <c r="A49" s="11">
        <v>47</v>
      </c>
      <c r="B49" s="11" t="s">
        <v>129</v>
      </c>
      <c r="C49" s="12">
        <v>20240316080</v>
      </c>
      <c r="D49" s="14" t="s">
        <v>86</v>
      </c>
      <c r="E49" s="11" t="s">
        <v>67</v>
      </c>
      <c r="F49" s="12" t="s">
        <v>101</v>
      </c>
      <c r="G49" s="12">
        <v>49.6</v>
      </c>
    </row>
    <row r="50" spans="1:7">
      <c r="A50" s="11">
        <v>48</v>
      </c>
      <c r="B50" s="11" t="s">
        <v>130</v>
      </c>
      <c r="C50" s="12">
        <v>20240316036</v>
      </c>
      <c r="D50" s="11" t="s">
        <v>86</v>
      </c>
      <c r="E50" s="11" t="s">
        <v>64</v>
      </c>
      <c r="F50" s="15" t="s">
        <v>92</v>
      </c>
      <c r="G50" s="12">
        <v>49.5</v>
      </c>
    </row>
    <row r="51" spans="1:7">
      <c r="A51" s="11">
        <v>49</v>
      </c>
      <c r="B51" s="11" t="s">
        <v>131</v>
      </c>
      <c r="C51" s="12">
        <v>20240316029</v>
      </c>
      <c r="D51" s="11" t="s">
        <v>86</v>
      </c>
      <c r="E51" s="11" t="s">
        <v>64</v>
      </c>
      <c r="F51" s="15" t="s">
        <v>132</v>
      </c>
      <c r="G51" s="12">
        <v>48.2</v>
      </c>
    </row>
    <row r="52" spans="1:7">
      <c r="A52" s="11">
        <v>50</v>
      </c>
      <c r="B52" s="11" t="s">
        <v>133</v>
      </c>
      <c r="C52" s="12">
        <v>20240316028</v>
      </c>
      <c r="D52" s="11" t="s">
        <v>86</v>
      </c>
      <c r="E52" s="11" t="s">
        <v>64</v>
      </c>
      <c r="F52" s="15" t="s">
        <v>97</v>
      </c>
      <c r="G52" s="12">
        <v>47.2</v>
      </c>
    </row>
    <row r="53" spans="1:7">
      <c r="A53" s="11">
        <v>51</v>
      </c>
      <c r="B53" s="11" t="s">
        <v>134</v>
      </c>
      <c r="C53" s="12">
        <v>20240316107</v>
      </c>
      <c r="D53" s="14" t="s">
        <v>86</v>
      </c>
      <c r="E53" s="11" t="s">
        <v>67</v>
      </c>
      <c r="F53" s="12" t="s">
        <v>108</v>
      </c>
      <c r="G53" s="12">
        <v>46.9</v>
      </c>
    </row>
    <row r="54" spans="1:7">
      <c r="A54" s="11">
        <v>52</v>
      </c>
      <c r="B54" s="11" t="s">
        <v>135</v>
      </c>
      <c r="C54" s="12">
        <v>20240316074</v>
      </c>
      <c r="D54" s="14" t="s">
        <v>86</v>
      </c>
      <c r="E54" s="11" t="s">
        <v>67</v>
      </c>
      <c r="F54" s="12" t="s">
        <v>72</v>
      </c>
      <c r="G54" s="12">
        <v>46.7</v>
      </c>
    </row>
    <row r="55" spans="1:7">
      <c r="A55" s="11">
        <v>53</v>
      </c>
      <c r="B55" s="11" t="s">
        <v>136</v>
      </c>
      <c r="C55" s="12">
        <v>20240316095</v>
      </c>
      <c r="D55" s="14" t="s">
        <v>86</v>
      </c>
      <c r="E55" s="11" t="s">
        <v>67</v>
      </c>
      <c r="F55" s="12" t="s">
        <v>137</v>
      </c>
      <c r="G55" s="12">
        <v>46</v>
      </c>
    </row>
    <row r="56" spans="1:7">
      <c r="A56" s="11">
        <v>54</v>
      </c>
      <c r="B56" s="11" t="s">
        <v>138</v>
      </c>
      <c r="C56" s="12">
        <v>20240316037</v>
      </c>
      <c r="D56" s="11" t="s">
        <v>86</v>
      </c>
      <c r="E56" s="11" t="s">
        <v>64</v>
      </c>
      <c r="F56" s="15" t="s">
        <v>93</v>
      </c>
      <c r="G56" s="12">
        <v>44.7</v>
      </c>
    </row>
    <row r="57" spans="1:7">
      <c r="A57" s="11">
        <v>55</v>
      </c>
      <c r="B57" s="11" t="s">
        <v>139</v>
      </c>
      <c r="C57" s="12">
        <v>20240316013</v>
      </c>
      <c r="D57" s="11" t="s">
        <v>86</v>
      </c>
      <c r="E57" s="11" t="s">
        <v>64</v>
      </c>
      <c r="F57" s="15" t="s">
        <v>140</v>
      </c>
      <c r="G57" s="12" t="s">
        <v>35</v>
      </c>
    </row>
    <row r="58" spans="1:7">
      <c r="A58" s="11">
        <v>56</v>
      </c>
      <c r="B58" s="11" t="s">
        <v>141</v>
      </c>
      <c r="C58" s="12">
        <v>20240316014</v>
      </c>
      <c r="D58" s="11" t="s">
        <v>86</v>
      </c>
      <c r="E58" s="11" t="s">
        <v>64</v>
      </c>
      <c r="F58" s="15" t="s">
        <v>110</v>
      </c>
      <c r="G58" s="12" t="s">
        <v>35</v>
      </c>
    </row>
    <row r="59" spans="1:7">
      <c r="A59" s="11">
        <v>57</v>
      </c>
      <c r="B59" s="11" t="s">
        <v>142</v>
      </c>
      <c r="C59" s="12">
        <v>20240316018</v>
      </c>
      <c r="D59" s="11" t="s">
        <v>86</v>
      </c>
      <c r="E59" s="11" t="s">
        <v>64</v>
      </c>
      <c r="F59" s="15" t="s">
        <v>118</v>
      </c>
      <c r="G59" s="12" t="s">
        <v>35</v>
      </c>
    </row>
    <row r="60" spans="1:7">
      <c r="A60" s="11">
        <v>58</v>
      </c>
      <c r="B60" s="11" t="s">
        <v>143</v>
      </c>
      <c r="C60" s="12">
        <v>20240316019</v>
      </c>
      <c r="D60" s="11" t="s">
        <v>86</v>
      </c>
      <c r="E60" s="11" t="s">
        <v>64</v>
      </c>
      <c r="F60" s="15" t="s">
        <v>144</v>
      </c>
      <c r="G60" s="12" t="s">
        <v>35</v>
      </c>
    </row>
    <row r="61" spans="1:7">
      <c r="A61" s="11">
        <v>59</v>
      </c>
      <c r="B61" s="11" t="s">
        <v>145</v>
      </c>
      <c r="C61" s="12">
        <v>20240316020</v>
      </c>
      <c r="D61" s="11" t="s">
        <v>86</v>
      </c>
      <c r="E61" s="11" t="s">
        <v>64</v>
      </c>
      <c r="F61" s="15" t="s">
        <v>146</v>
      </c>
      <c r="G61" s="12" t="s">
        <v>35</v>
      </c>
    </row>
    <row r="62" spans="1:7">
      <c r="A62" s="11">
        <v>60</v>
      </c>
      <c r="B62" s="11" t="s">
        <v>147</v>
      </c>
      <c r="C62" s="12">
        <v>20240316023</v>
      </c>
      <c r="D62" s="11" t="s">
        <v>86</v>
      </c>
      <c r="E62" s="11" t="s">
        <v>64</v>
      </c>
      <c r="F62" s="15" t="s">
        <v>95</v>
      </c>
      <c r="G62" s="12" t="s">
        <v>35</v>
      </c>
    </row>
    <row r="63" spans="1:7">
      <c r="A63" s="11">
        <v>61</v>
      </c>
      <c r="B63" s="11" t="s">
        <v>148</v>
      </c>
      <c r="C63" s="12">
        <v>20240316024</v>
      </c>
      <c r="D63" s="11" t="s">
        <v>86</v>
      </c>
      <c r="E63" s="11" t="s">
        <v>64</v>
      </c>
      <c r="F63" s="15" t="s">
        <v>149</v>
      </c>
      <c r="G63" s="12" t="s">
        <v>35</v>
      </c>
    </row>
    <row r="64" spans="1:7">
      <c r="A64" s="11">
        <v>62</v>
      </c>
      <c r="B64" s="11" t="s">
        <v>150</v>
      </c>
      <c r="C64" s="12">
        <v>20240316025</v>
      </c>
      <c r="D64" s="11" t="s">
        <v>86</v>
      </c>
      <c r="E64" s="11" t="s">
        <v>64</v>
      </c>
      <c r="F64" s="15" t="s">
        <v>151</v>
      </c>
      <c r="G64" s="12" t="s">
        <v>35</v>
      </c>
    </row>
    <row r="65" spans="1:7">
      <c r="A65" s="11">
        <v>63</v>
      </c>
      <c r="B65" s="11" t="s">
        <v>152</v>
      </c>
      <c r="C65" s="12">
        <v>20240316027</v>
      </c>
      <c r="D65" s="11" t="s">
        <v>86</v>
      </c>
      <c r="E65" s="11" t="s">
        <v>64</v>
      </c>
      <c r="F65" s="15" t="s">
        <v>153</v>
      </c>
      <c r="G65" s="12" t="s">
        <v>35</v>
      </c>
    </row>
    <row r="66" spans="1:7">
      <c r="A66" s="11">
        <v>64</v>
      </c>
      <c r="B66" s="11" t="s">
        <v>154</v>
      </c>
      <c r="C66" s="12">
        <v>20240316031</v>
      </c>
      <c r="D66" s="11" t="s">
        <v>86</v>
      </c>
      <c r="E66" s="11" t="s">
        <v>64</v>
      </c>
      <c r="F66" s="15" t="s">
        <v>137</v>
      </c>
      <c r="G66" s="12" t="s">
        <v>35</v>
      </c>
    </row>
    <row r="67" spans="1:7">
      <c r="A67" s="11">
        <v>65</v>
      </c>
      <c r="B67" s="11" t="s">
        <v>155</v>
      </c>
      <c r="C67" s="12">
        <v>20240316033</v>
      </c>
      <c r="D67" s="11" t="s">
        <v>86</v>
      </c>
      <c r="E67" s="11" t="s">
        <v>64</v>
      </c>
      <c r="F67" s="15" t="s">
        <v>156</v>
      </c>
      <c r="G67" s="12" t="s">
        <v>35</v>
      </c>
    </row>
    <row r="68" spans="1:7">
      <c r="A68" s="11">
        <v>66</v>
      </c>
      <c r="B68" s="11" t="s">
        <v>157</v>
      </c>
      <c r="C68" s="12">
        <v>20240316038</v>
      </c>
      <c r="D68" s="11" t="s">
        <v>86</v>
      </c>
      <c r="E68" s="11" t="s">
        <v>64</v>
      </c>
      <c r="F68" s="15" t="s">
        <v>158</v>
      </c>
      <c r="G68" s="12" t="s">
        <v>35</v>
      </c>
    </row>
    <row r="69" spans="1:7">
      <c r="A69" s="11">
        <v>67</v>
      </c>
      <c r="B69" s="11" t="s">
        <v>159</v>
      </c>
      <c r="C69" s="12">
        <v>20240316039</v>
      </c>
      <c r="D69" s="11" t="s">
        <v>86</v>
      </c>
      <c r="E69" s="11" t="s">
        <v>64</v>
      </c>
      <c r="F69" s="15" t="s">
        <v>160</v>
      </c>
      <c r="G69" s="12" t="s">
        <v>35</v>
      </c>
    </row>
    <row r="70" spans="1:7">
      <c r="A70" s="11">
        <v>68</v>
      </c>
      <c r="B70" s="11" t="s">
        <v>161</v>
      </c>
      <c r="C70" s="12">
        <v>20240316040</v>
      </c>
      <c r="D70" s="11" t="s">
        <v>86</v>
      </c>
      <c r="E70" s="11" t="s">
        <v>64</v>
      </c>
      <c r="F70" s="15" t="s">
        <v>162</v>
      </c>
      <c r="G70" s="12" t="s">
        <v>35</v>
      </c>
    </row>
    <row r="71" spans="1:7">
      <c r="A71" s="11">
        <v>69</v>
      </c>
      <c r="B71" s="11" t="s">
        <v>163</v>
      </c>
      <c r="C71" s="12">
        <v>20240316042</v>
      </c>
      <c r="D71" s="11" t="s">
        <v>86</v>
      </c>
      <c r="E71" s="11" t="s">
        <v>64</v>
      </c>
      <c r="F71" s="15" t="s">
        <v>114</v>
      </c>
      <c r="G71" s="12" t="s">
        <v>35</v>
      </c>
    </row>
    <row r="72" spans="1:7">
      <c r="A72" s="11">
        <v>70</v>
      </c>
      <c r="B72" s="11" t="s">
        <v>164</v>
      </c>
      <c r="C72" s="12">
        <v>20240316044</v>
      </c>
      <c r="D72" s="11" t="s">
        <v>86</v>
      </c>
      <c r="E72" s="11" t="s">
        <v>64</v>
      </c>
      <c r="F72" s="15" t="s">
        <v>165</v>
      </c>
      <c r="G72" s="12" t="s">
        <v>35</v>
      </c>
    </row>
    <row r="73" spans="1:7">
      <c r="A73" s="11">
        <v>71</v>
      </c>
      <c r="B73" s="11" t="s">
        <v>166</v>
      </c>
      <c r="C73" s="12">
        <v>20240316075</v>
      </c>
      <c r="D73" s="14" t="s">
        <v>86</v>
      </c>
      <c r="E73" s="11" t="s">
        <v>67</v>
      </c>
      <c r="F73" s="12" t="s">
        <v>126</v>
      </c>
      <c r="G73" s="12" t="s">
        <v>35</v>
      </c>
    </row>
    <row r="74" spans="1:7">
      <c r="A74" s="11">
        <v>72</v>
      </c>
      <c r="B74" s="11" t="s">
        <v>167</v>
      </c>
      <c r="C74" s="12">
        <v>20240316076</v>
      </c>
      <c r="D74" s="14" t="s">
        <v>86</v>
      </c>
      <c r="E74" s="11" t="s">
        <v>67</v>
      </c>
      <c r="F74" s="12" t="s">
        <v>112</v>
      </c>
      <c r="G74" s="12" t="s">
        <v>35</v>
      </c>
    </row>
    <row r="75" spans="1:7">
      <c r="A75" s="11">
        <v>73</v>
      </c>
      <c r="B75" s="11" t="s">
        <v>168</v>
      </c>
      <c r="C75" s="12">
        <v>20240316077</v>
      </c>
      <c r="D75" s="14" t="s">
        <v>86</v>
      </c>
      <c r="E75" s="11" t="s">
        <v>67</v>
      </c>
      <c r="F75" s="12" t="s">
        <v>140</v>
      </c>
      <c r="G75" s="12" t="s">
        <v>35</v>
      </c>
    </row>
    <row r="76" spans="1:7">
      <c r="A76" s="11">
        <v>74</v>
      </c>
      <c r="B76" s="11" t="s">
        <v>169</v>
      </c>
      <c r="C76" s="12">
        <v>20240316079</v>
      </c>
      <c r="D76" s="14" t="s">
        <v>86</v>
      </c>
      <c r="E76" s="11" t="s">
        <v>67</v>
      </c>
      <c r="F76" s="12" t="s">
        <v>88</v>
      </c>
      <c r="G76" s="12" t="s">
        <v>35</v>
      </c>
    </row>
    <row r="77" spans="1:7">
      <c r="A77" s="11">
        <v>75</v>
      </c>
      <c r="B77" s="11" t="s">
        <v>170</v>
      </c>
      <c r="C77" s="12">
        <v>20240316081</v>
      </c>
      <c r="D77" s="14" t="s">
        <v>86</v>
      </c>
      <c r="E77" s="11" t="s">
        <v>67</v>
      </c>
      <c r="F77" s="12" t="s">
        <v>103</v>
      </c>
      <c r="G77" s="12" t="s">
        <v>35</v>
      </c>
    </row>
    <row r="78" spans="1:7">
      <c r="A78" s="11">
        <v>76</v>
      </c>
      <c r="B78" s="11" t="s">
        <v>171</v>
      </c>
      <c r="C78" s="12">
        <v>20240316083</v>
      </c>
      <c r="D78" s="14" t="s">
        <v>86</v>
      </c>
      <c r="E78" s="11" t="s">
        <v>67</v>
      </c>
      <c r="F78" s="12" t="s">
        <v>144</v>
      </c>
      <c r="G78" s="12" t="s">
        <v>35</v>
      </c>
    </row>
    <row r="79" spans="1:7">
      <c r="A79" s="11">
        <v>77</v>
      </c>
      <c r="B79" s="11" t="s">
        <v>172</v>
      </c>
      <c r="C79" s="12">
        <v>20240316084</v>
      </c>
      <c r="D79" s="14" t="s">
        <v>86</v>
      </c>
      <c r="E79" s="11" t="s">
        <v>67</v>
      </c>
      <c r="F79" s="12" t="s">
        <v>146</v>
      </c>
      <c r="G79" s="12" t="s">
        <v>35</v>
      </c>
    </row>
    <row r="80" spans="1:7">
      <c r="A80" s="11">
        <v>78</v>
      </c>
      <c r="B80" s="11" t="s">
        <v>173</v>
      </c>
      <c r="C80" s="12">
        <v>20240316085</v>
      </c>
      <c r="D80" s="14" t="s">
        <v>86</v>
      </c>
      <c r="E80" s="11" t="s">
        <v>67</v>
      </c>
      <c r="F80" s="12" t="s">
        <v>128</v>
      </c>
      <c r="G80" s="12" t="s">
        <v>35</v>
      </c>
    </row>
    <row r="81" spans="1:7">
      <c r="A81" s="11">
        <v>79</v>
      </c>
      <c r="B81" s="11" t="s">
        <v>174</v>
      </c>
      <c r="C81" s="12">
        <v>20240316088</v>
      </c>
      <c r="D81" s="14" t="s">
        <v>86</v>
      </c>
      <c r="E81" s="11" t="s">
        <v>67</v>
      </c>
      <c r="F81" s="12" t="s">
        <v>149</v>
      </c>
      <c r="G81" s="12" t="s">
        <v>35</v>
      </c>
    </row>
    <row r="82" spans="1:7">
      <c r="A82" s="11">
        <v>80</v>
      </c>
      <c r="B82" s="11" t="s">
        <v>175</v>
      </c>
      <c r="C82" s="12">
        <v>20240316089</v>
      </c>
      <c r="D82" s="14" t="s">
        <v>86</v>
      </c>
      <c r="E82" s="11" t="s">
        <v>67</v>
      </c>
      <c r="F82" s="12" t="s">
        <v>151</v>
      </c>
      <c r="G82" s="12" t="s">
        <v>35</v>
      </c>
    </row>
    <row r="83" spans="1:7">
      <c r="A83" s="11">
        <v>81</v>
      </c>
      <c r="B83" s="11" t="s">
        <v>176</v>
      </c>
      <c r="C83" s="12">
        <v>20240316091</v>
      </c>
      <c r="D83" s="14" t="s">
        <v>86</v>
      </c>
      <c r="E83" s="11" t="s">
        <v>67</v>
      </c>
      <c r="F83" s="12" t="s">
        <v>153</v>
      </c>
      <c r="G83" s="12" t="s">
        <v>35</v>
      </c>
    </row>
    <row r="84" spans="1:7">
      <c r="A84" s="11">
        <v>82</v>
      </c>
      <c r="B84" s="11" t="s">
        <v>177</v>
      </c>
      <c r="C84" s="12">
        <v>20240316093</v>
      </c>
      <c r="D84" s="14" t="s">
        <v>86</v>
      </c>
      <c r="E84" s="11" t="s">
        <v>67</v>
      </c>
      <c r="F84" s="12" t="s">
        <v>132</v>
      </c>
      <c r="G84" s="12" t="s">
        <v>35</v>
      </c>
    </row>
    <row r="85" spans="1:7">
      <c r="A85" s="11">
        <v>83</v>
      </c>
      <c r="B85" s="11" t="s">
        <v>178</v>
      </c>
      <c r="C85" s="12">
        <v>20240316096</v>
      </c>
      <c r="D85" s="14" t="s">
        <v>86</v>
      </c>
      <c r="E85" s="11" t="s">
        <v>67</v>
      </c>
      <c r="F85" s="12" t="s">
        <v>91</v>
      </c>
      <c r="G85" s="12" t="s">
        <v>35</v>
      </c>
    </row>
    <row r="86" spans="1:7">
      <c r="A86" s="11">
        <v>84</v>
      </c>
      <c r="B86" s="11" t="s">
        <v>179</v>
      </c>
      <c r="C86" s="12">
        <v>20240316097</v>
      </c>
      <c r="D86" s="14" t="s">
        <v>86</v>
      </c>
      <c r="E86" s="11" t="s">
        <v>67</v>
      </c>
      <c r="F86" s="12" t="s">
        <v>156</v>
      </c>
      <c r="G86" s="12" t="s">
        <v>35</v>
      </c>
    </row>
    <row r="87" spans="1:7">
      <c r="A87" s="11">
        <v>85</v>
      </c>
      <c r="B87" s="11" t="s">
        <v>180</v>
      </c>
      <c r="C87" s="12">
        <v>20240316098</v>
      </c>
      <c r="D87" s="14" t="s">
        <v>86</v>
      </c>
      <c r="E87" s="11" t="s">
        <v>67</v>
      </c>
      <c r="F87" s="12" t="s">
        <v>105</v>
      </c>
      <c r="G87" s="12" t="s">
        <v>35</v>
      </c>
    </row>
    <row r="88" spans="1:7">
      <c r="A88" s="11">
        <v>86</v>
      </c>
      <c r="B88" s="11" t="s">
        <v>181</v>
      </c>
      <c r="C88" s="12">
        <v>20240316102</v>
      </c>
      <c r="D88" s="14" t="s">
        <v>86</v>
      </c>
      <c r="E88" s="11" t="s">
        <v>67</v>
      </c>
      <c r="F88" s="12" t="s">
        <v>158</v>
      </c>
      <c r="G88" s="12" t="s">
        <v>35</v>
      </c>
    </row>
    <row r="89" spans="1:7">
      <c r="A89" s="11">
        <v>87</v>
      </c>
      <c r="B89" s="11" t="s">
        <v>182</v>
      </c>
      <c r="C89" s="12">
        <v>20240316103</v>
      </c>
      <c r="D89" s="14" t="s">
        <v>86</v>
      </c>
      <c r="E89" s="11" t="s">
        <v>67</v>
      </c>
      <c r="F89" s="12" t="s">
        <v>160</v>
      </c>
      <c r="G89" s="12" t="s">
        <v>35</v>
      </c>
    </row>
    <row r="90" spans="1:7">
      <c r="A90" s="11">
        <v>88</v>
      </c>
      <c r="B90" s="11" t="s">
        <v>183</v>
      </c>
      <c r="C90" s="12">
        <v>20240316104</v>
      </c>
      <c r="D90" s="14" t="s">
        <v>86</v>
      </c>
      <c r="E90" s="11" t="s">
        <v>67</v>
      </c>
      <c r="F90" s="12" t="s">
        <v>162</v>
      </c>
      <c r="G90" s="12" t="s">
        <v>35</v>
      </c>
    </row>
    <row r="91" spans="1:7">
      <c r="A91" s="11">
        <v>89</v>
      </c>
      <c r="B91" s="11" t="s">
        <v>184</v>
      </c>
      <c r="C91" s="12">
        <v>20240316105</v>
      </c>
      <c r="D91" s="14" t="s">
        <v>86</v>
      </c>
      <c r="E91" s="11" t="s">
        <v>67</v>
      </c>
      <c r="F91" s="12" t="s">
        <v>116</v>
      </c>
      <c r="G91" s="12" t="s">
        <v>35</v>
      </c>
    </row>
    <row r="92" spans="1:7">
      <c r="A92" s="11">
        <v>90</v>
      </c>
      <c r="B92" s="11" t="s">
        <v>185</v>
      </c>
      <c r="C92" s="12">
        <v>20240316108</v>
      </c>
      <c r="D92" s="14" t="s">
        <v>86</v>
      </c>
      <c r="E92" s="11" t="s">
        <v>67</v>
      </c>
      <c r="F92" s="12" t="s">
        <v>165</v>
      </c>
      <c r="G92" s="12" t="s">
        <v>35</v>
      </c>
    </row>
    <row r="93" spans="1:7">
      <c r="A93" s="11">
        <v>91</v>
      </c>
      <c r="B93" s="11" t="s">
        <v>186</v>
      </c>
      <c r="C93" s="12">
        <v>20240316109</v>
      </c>
      <c r="D93" s="14" t="s">
        <v>86</v>
      </c>
      <c r="E93" s="11" t="s">
        <v>67</v>
      </c>
      <c r="F93" s="12" t="s">
        <v>120</v>
      </c>
      <c r="G93" s="12" t="s">
        <v>35</v>
      </c>
    </row>
    <row r="94" spans="1:7">
      <c r="A94" s="11">
        <v>92</v>
      </c>
      <c r="B94" s="11" t="s">
        <v>39</v>
      </c>
      <c r="C94" s="12">
        <v>20240316118</v>
      </c>
      <c r="D94" s="13" t="s">
        <v>187</v>
      </c>
      <c r="E94" s="11" t="s">
        <v>67</v>
      </c>
      <c r="F94" s="12" t="s">
        <v>188</v>
      </c>
      <c r="G94" s="12">
        <v>73.5</v>
      </c>
    </row>
    <row r="95" spans="1:7">
      <c r="A95" s="11">
        <v>93</v>
      </c>
      <c r="B95" s="11" t="s">
        <v>40</v>
      </c>
      <c r="C95" s="12">
        <v>20240316057</v>
      </c>
      <c r="D95" s="13" t="s">
        <v>187</v>
      </c>
      <c r="E95" s="11" t="s">
        <v>64</v>
      </c>
      <c r="F95" s="15" t="s">
        <v>189</v>
      </c>
      <c r="G95" s="12">
        <v>64.6</v>
      </c>
    </row>
    <row r="96" spans="1:7">
      <c r="A96" s="11">
        <v>94</v>
      </c>
      <c r="B96" s="11" t="s">
        <v>38</v>
      </c>
      <c r="C96" s="12">
        <v>20240316054</v>
      </c>
      <c r="D96" s="13" t="s">
        <v>187</v>
      </c>
      <c r="E96" s="11" t="s">
        <v>64</v>
      </c>
      <c r="F96" s="15" t="s">
        <v>188</v>
      </c>
      <c r="G96" s="12">
        <v>57.9</v>
      </c>
    </row>
    <row r="97" spans="1:7">
      <c r="A97" s="11">
        <v>95</v>
      </c>
      <c r="B97" s="11" t="s">
        <v>190</v>
      </c>
      <c r="C97" s="12">
        <v>20240316114</v>
      </c>
      <c r="D97" s="13" t="s">
        <v>187</v>
      </c>
      <c r="E97" s="11" t="s">
        <v>67</v>
      </c>
      <c r="F97" s="12" t="s">
        <v>191</v>
      </c>
      <c r="G97" s="12">
        <v>57.2</v>
      </c>
    </row>
    <row r="98" spans="1:7">
      <c r="A98" s="11">
        <v>96</v>
      </c>
      <c r="B98" s="11" t="s">
        <v>192</v>
      </c>
      <c r="C98" s="12">
        <v>20240316113</v>
      </c>
      <c r="D98" s="13" t="s">
        <v>187</v>
      </c>
      <c r="E98" s="11" t="s">
        <v>67</v>
      </c>
      <c r="F98" s="12" t="s">
        <v>193</v>
      </c>
      <c r="G98" s="12">
        <v>55.9</v>
      </c>
    </row>
    <row r="99" spans="1:7">
      <c r="A99" s="11">
        <v>97</v>
      </c>
      <c r="B99" s="11" t="s">
        <v>194</v>
      </c>
      <c r="C99" s="12">
        <v>20240316053</v>
      </c>
      <c r="D99" s="13" t="s">
        <v>187</v>
      </c>
      <c r="E99" s="11" t="s">
        <v>64</v>
      </c>
      <c r="F99" s="15" t="s">
        <v>195</v>
      </c>
      <c r="G99" s="12">
        <v>54.5</v>
      </c>
    </row>
    <row r="100" spans="1:7">
      <c r="A100" s="11">
        <v>98</v>
      </c>
      <c r="B100" s="11" t="s">
        <v>196</v>
      </c>
      <c r="C100" s="12">
        <v>20240316051</v>
      </c>
      <c r="D100" s="13" t="s">
        <v>187</v>
      </c>
      <c r="E100" s="11" t="s">
        <v>64</v>
      </c>
      <c r="F100" s="15" t="s">
        <v>197</v>
      </c>
      <c r="G100" s="12">
        <v>54.4</v>
      </c>
    </row>
    <row r="101" spans="1:7">
      <c r="A101" s="11">
        <v>99</v>
      </c>
      <c r="B101" s="11" t="s">
        <v>198</v>
      </c>
      <c r="C101" s="12">
        <v>20240316047</v>
      </c>
      <c r="D101" s="13" t="s">
        <v>187</v>
      </c>
      <c r="E101" s="11" t="s">
        <v>64</v>
      </c>
      <c r="F101" s="15" t="s">
        <v>199</v>
      </c>
      <c r="G101" s="12" t="s">
        <v>35</v>
      </c>
    </row>
    <row r="102" spans="1:7">
      <c r="A102" s="11">
        <v>100</v>
      </c>
      <c r="B102" s="11" t="s">
        <v>200</v>
      </c>
      <c r="C102" s="12">
        <v>20240316048</v>
      </c>
      <c r="D102" s="13" t="s">
        <v>187</v>
      </c>
      <c r="E102" s="11" t="s">
        <v>64</v>
      </c>
      <c r="F102" s="15" t="s">
        <v>201</v>
      </c>
      <c r="G102" s="12" t="s">
        <v>35</v>
      </c>
    </row>
    <row r="103" spans="1:7">
      <c r="A103" s="11">
        <v>101</v>
      </c>
      <c r="B103" s="11" t="s">
        <v>202</v>
      </c>
      <c r="C103" s="12">
        <v>20240316049</v>
      </c>
      <c r="D103" s="13" t="s">
        <v>187</v>
      </c>
      <c r="E103" s="11" t="s">
        <v>64</v>
      </c>
      <c r="F103" s="15" t="s">
        <v>193</v>
      </c>
      <c r="G103" s="12" t="s">
        <v>35</v>
      </c>
    </row>
    <row r="104" spans="1:7">
      <c r="A104" s="11">
        <v>102</v>
      </c>
      <c r="B104" s="11" t="s">
        <v>203</v>
      </c>
      <c r="C104" s="12">
        <v>20240316050</v>
      </c>
      <c r="D104" s="13" t="s">
        <v>187</v>
      </c>
      <c r="E104" s="11" t="s">
        <v>64</v>
      </c>
      <c r="F104" s="15" t="s">
        <v>191</v>
      </c>
      <c r="G104" s="12" t="s">
        <v>35</v>
      </c>
    </row>
    <row r="105" spans="1:7">
      <c r="A105" s="11">
        <v>103</v>
      </c>
      <c r="B105" s="11" t="s">
        <v>204</v>
      </c>
      <c r="C105" s="12">
        <v>20240316052</v>
      </c>
      <c r="D105" s="13" t="s">
        <v>187</v>
      </c>
      <c r="E105" s="11" t="s">
        <v>64</v>
      </c>
      <c r="F105" s="15" t="s">
        <v>205</v>
      </c>
      <c r="G105" s="12" t="s">
        <v>35</v>
      </c>
    </row>
    <row r="106" spans="1:7">
      <c r="A106" s="11">
        <v>104</v>
      </c>
      <c r="B106" s="11" t="s">
        <v>206</v>
      </c>
      <c r="C106" s="12">
        <v>20240316055</v>
      </c>
      <c r="D106" s="13" t="s">
        <v>187</v>
      </c>
      <c r="E106" s="11" t="s">
        <v>64</v>
      </c>
      <c r="F106" s="15" t="s">
        <v>207</v>
      </c>
      <c r="G106" s="12" t="s">
        <v>35</v>
      </c>
    </row>
    <row r="107" spans="1:7">
      <c r="A107" s="11">
        <v>105</v>
      </c>
      <c r="B107" s="11" t="s">
        <v>208</v>
      </c>
      <c r="C107" s="12">
        <v>20240316056</v>
      </c>
      <c r="D107" s="13" t="s">
        <v>187</v>
      </c>
      <c r="E107" s="11" t="s">
        <v>64</v>
      </c>
      <c r="F107" s="15" t="s">
        <v>209</v>
      </c>
      <c r="G107" s="12" t="s">
        <v>35</v>
      </c>
    </row>
    <row r="108" spans="1:7">
      <c r="A108" s="11">
        <v>106</v>
      </c>
      <c r="B108" s="11" t="s">
        <v>210</v>
      </c>
      <c r="C108" s="12">
        <v>20240316058</v>
      </c>
      <c r="D108" s="13" t="s">
        <v>187</v>
      </c>
      <c r="E108" s="11" t="s">
        <v>64</v>
      </c>
      <c r="F108" s="15" t="s">
        <v>211</v>
      </c>
      <c r="G108" s="12" t="s">
        <v>35</v>
      </c>
    </row>
    <row r="109" spans="1:7">
      <c r="A109" s="11">
        <v>107</v>
      </c>
      <c r="B109" s="11" t="s">
        <v>212</v>
      </c>
      <c r="C109" s="12">
        <v>20240316110</v>
      </c>
      <c r="D109" s="13" t="s">
        <v>187</v>
      </c>
      <c r="E109" s="11" t="s">
        <v>67</v>
      </c>
      <c r="F109" s="12" t="s">
        <v>99</v>
      </c>
      <c r="G109" s="12" t="s">
        <v>35</v>
      </c>
    </row>
    <row r="110" spans="1:7">
      <c r="A110" s="11">
        <v>108</v>
      </c>
      <c r="B110" s="11" t="s">
        <v>213</v>
      </c>
      <c r="C110" s="12">
        <v>20240316111</v>
      </c>
      <c r="D110" s="13" t="s">
        <v>187</v>
      </c>
      <c r="E110" s="11" t="s">
        <v>67</v>
      </c>
      <c r="F110" s="12" t="s">
        <v>199</v>
      </c>
      <c r="G110" s="12" t="s">
        <v>35</v>
      </c>
    </row>
    <row r="111" spans="1:7">
      <c r="A111" s="11">
        <v>109</v>
      </c>
      <c r="B111" s="11" t="s">
        <v>214</v>
      </c>
      <c r="C111" s="12">
        <v>20240316112</v>
      </c>
      <c r="D111" s="13" t="s">
        <v>187</v>
      </c>
      <c r="E111" s="11" t="s">
        <v>67</v>
      </c>
      <c r="F111" s="12" t="s">
        <v>201</v>
      </c>
      <c r="G111" s="12" t="s">
        <v>35</v>
      </c>
    </row>
    <row r="112" spans="1:7">
      <c r="A112" s="11">
        <v>110</v>
      </c>
      <c r="B112" s="11" t="s">
        <v>215</v>
      </c>
      <c r="C112" s="12">
        <v>20240316115</v>
      </c>
      <c r="D112" s="13" t="s">
        <v>187</v>
      </c>
      <c r="E112" s="11" t="s">
        <v>67</v>
      </c>
      <c r="F112" s="12" t="s">
        <v>197</v>
      </c>
      <c r="G112" s="12" t="s">
        <v>35</v>
      </c>
    </row>
    <row r="113" spans="1:7">
      <c r="A113" s="11">
        <v>111</v>
      </c>
      <c r="B113" s="11" t="s">
        <v>216</v>
      </c>
      <c r="C113" s="12">
        <v>20240316116</v>
      </c>
      <c r="D113" s="13" t="s">
        <v>187</v>
      </c>
      <c r="E113" s="11" t="s">
        <v>67</v>
      </c>
      <c r="F113" s="12" t="s">
        <v>205</v>
      </c>
      <c r="G113" s="12" t="s">
        <v>35</v>
      </c>
    </row>
    <row r="114" spans="1:7">
      <c r="A114" s="11">
        <v>112</v>
      </c>
      <c r="B114" s="11" t="s">
        <v>217</v>
      </c>
      <c r="C114" s="12">
        <v>20240316117</v>
      </c>
      <c r="D114" s="13" t="s">
        <v>187</v>
      </c>
      <c r="E114" s="11" t="s">
        <v>67</v>
      </c>
      <c r="F114" s="12" t="s">
        <v>195</v>
      </c>
      <c r="G114" s="12" t="s">
        <v>35</v>
      </c>
    </row>
    <row r="115" spans="1:7">
      <c r="A115" s="11">
        <v>113</v>
      </c>
      <c r="B115" s="11" t="s">
        <v>218</v>
      </c>
      <c r="C115" s="12">
        <v>20240316119</v>
      </c>
      <c r="D115" s="13" t="s">
        <v>187</v>
      </c>
      <c r="E115" s="11" t="s">
        <v>67</v>
      </c>
      <c r="F115" s="12" t="s">
        <v>207</v>
      </c>
      <c r="G115" s="12" t="s">
        <v>35</v>
      </c>
    </row>
    <row r="116" spans="1:7">
      <c r="A116" s="11">
        <v>114</v>
      </c>
      <c r="B116" s="11" t="s">
        <v>219</v>
      </c>
      <c r="C116" s="12">
        <v>20240316120</v>
      </c>
      <c r="D116" s="13" t="s">
        <v>187</v>
      </c>
      <c r="E116" s="11" t="s">
        <v>67</v>
      </c>
      <c r="F116" s="12" t="s">
        <v>209</v>
      </c>
      <c r="G116" s="12" t="s">
        <v>35</v>
      </c>
    </row>
    <row r="117" spans="1:7">
      <c r="A117" s="11">
        <v>115</v>
      </c>
      <c r="B117" s="11" t="s">
        <v>220</v>
      </c>
      <c r="C117" s="12">
        <v>20240316121</v>
      </c>
      <c r="D117" s="13" t="s">
        <v>187</v>
      </c>
      <c r="E117" s="11" t="s">
        <v>67</v>
      </c>
      <c r="F117" s="12" t="s">
        <v>189</v>
      </c>
      <c r="G117" s="12" t="s">
        <v>35</v>
      </c>
    </row>
    <row r="118" spans="1:7">
      <c r="A118" s="11">
        <v>116</v>
      </c>
      <c r="B118" s="11" t="s">
        <v>49</v>
      </c>
      <c r="C118" s="12">
        <v>20240316064</v>
      </c>
      <c r="D118" s="13" t="s">
        <v>221</v>
      </c>
      <c r="E118" s="11" t="s">
        <v>64</v>
      </c>
      <c r="F118" s="15" t="s">
        <v>222</v>
      </c>
      <c r="G118" s="12">
        <v>60.8</v>
      </c>
    </row>
    <row r="119" spans="1:7">
      <c r="A119" s="11">
        <v>117</v>
      </c>
      <c r="B119" s="11" t="s">
        <v>47</v>
      </c>
      <c r="C119" s="12">
        <v>20240316060</v>
      </c>
      <c r="D119" s="13" t="s">
        <v>221</v>
      </c>
      <c r="E119" s="11" t="s">
        <v>64</v>
      </c>
      <c r="F119" s="15" t="s">
        <v>223</v>
      </c>
      <c r="G119" s="12">
        <v>57.8</v>
      </c>
    </row>
    <row r="120" spans="1:7">
      <c r="A120" s="11">
        <v>118</v>
      </c>
      <c r="B120" s="11" t="s">
        <v>48</v>
      </c>
      <c r="C120" s="12">
        <v>20240316128</v>
      </c>
      <c r="D120" s="13" t="s">
        <v>221</v>
      </c>
      <c r="E120" s="11" t="s">
        <v>67</v>
      </c>
      <c r="F120" s="12" t="s">
        <v>222</v>
      </c>
      <c r="G120" s="12">
        <v>56.5</v>
      </c>
    </row>
    <row r="121" spans="1:7">
      <c r="A121" s="11">
        <v>119</v>
      </c>
      <c r="B121" s="11" t="s">
        <v>224</v>
      </c>
      <c r="C121" s="12">
        <v>20240316062</v>
      </c>
      <c r="D121" s="13" t="s">
        <v>221</v>
      </c>
      <c r="E121" s="11" t="s">
        <v>64</v>
      </c>
      <c r="F121" s="15" t="s">
        <v>225</v>
      </c>
      <c r="G121" s="12">
        <v>55.5</v>
      </c>
    </row>
    <row r="122" spans="1:7">
      <c r="A122" s="11">
        <v>120</v>
      </c>
      <c r="B122" s="11" t="s">
        <v>226</v>
      </c>
      <c r="C122" s="12">
        <v>20240316063</v>
      </c>
      <c r="D122" s="13" t="s">
        <v>221</v>
      </c>
      <c r="E122" s="11" t="s">
        <v>64</v>
      </c>
      <c r="F122" s="15" t="s">
        <v>227</v>
      </c>
      <c r="G122" s="12">
        <v>53.9</v>
      </c>
    </row>
    <row r="123" spans="1:7">
      <c r="A123" s="11">
        <v>121</v>
      </c>
      <c r="B123" s="11" t="s">
        <v>228</v>
      </c>
      <c r="C123" s="12">
        <v>20240316127</v>
      </c>
      <c r="D123" s="13" t="s">
        <v>221</v>
      </c>
      <c r="E123" s="11" t="s">
        <v>67</v>
      </c>
      <c r="F123" s="12" t="s">
        <v>227</v>
      </c>
      <c r="G123" s="12">
        <v>52.8</v>
      </c>
    </row>
    <row r="124" spans="1:7">
      <c r="A124" s="11">
        <v>122</v>
      </c>
      <c r="B124" s="11" t="s">
        <v>229</v>
      </c>
      <c r="C124" s="12">
        <v>20240316059</v>
      </c>
      <c r="D124" s="13" t="s">
        <v>221</v>
      </c>
      <c r="E124" s="11" t="s">
        <v>64</v>
      </c>
      <c r="F124" s="15" t="s">
        <v>230</v>
      </c>
      <c r="G124" s="12">
        <v>51.2</v>
      </c>
    </row>
    <row r="125" spans="1:7">
      <c r="A125" s="11">
        <v>123</v>
      </c>
      <c r="B125" s="11" t="s">
        <v>231</v>
      </c>
      <c r="C125" s="12">
        <v>20240316125</v>
      </c>
      <c r="D125" s="13" t="s">
        <v>221</v>
      </c>
      <c r="E125" s="11" t="s">
        <v>67</v>
      </c>
      <c r="F125" s="12" t="s">
        <v>232</v>
      </c>
      <c r="G125" s="12">
        <v>50</v>
      </c>
    </row>
    <row r="126" spans="1:7">
      <c r="A126" s="11">
        <v>124</v>
      </c>
      <c r="B126" s="12" t="s">
        <v>233</v>
      </c>
      <c r="C126" s="12">
        <v>20240316129</v>
      </c>
      <c r="D126" s="13" t="s">
        <v>221</v>
      </c>
      <c r="E126" s="12" t="s">
        <v>64</v>
      </c>
      <c r="F126" s="12" t="s">
        <v>234</v>
      </c>
      <c r="G126" s="12">
        <v>45.8</v>
      </c>
    </row>
    <row r="127" spans="1:7">
      <c r="A127" s="11">
        <v>125</v>
      </c>
      <c r="B127" s="11" t="s">
        <v>235</v>
      </c>
      <c r="C127" s="12">
        <v>20240316061</v>
      </c>
      <c r="D127" s="13" t="s">
        <v>221</v>
      </c>
      <c r="E127" s="11" t="s">
        <v>64</v>
      </c>
      <c r="F127" s="15" t="s">
        <v>232</v>
      </c>
      <c r="G127" s="12" t="s">
        <v>35</v>
      </c>
    </row>
    <row r="128" spans="1:7">
      <c r="A128" s="11">
        <v>126</v>
      </c>
      <c r="B128" s="11" t="s">
        <v>236</v>
      </c>
      <c r="C128" s="12">
        <v>20240316122</v>
      </c>
      <c r="D128" s="13" t="s">
        <v>221</v>
      </c>
      <c r="E128" s="11" t="s">
        <v>67</v>
      </c>
      <c r="F128" s="12" t="s">
        <v>211</v>
      </c>
      <c r="G128" s="12" t="s">
        <v>35</v>
      </c>
    </row>
    <row r="129" spans="1:7">
      <c r="A129" s="11">
        <v>127</v>
      </c>
      <c r="B129" s="11" t="s">
        <v>237</v>
      </c>
      <c r="C129" s="12">
        <v>20240316123</v>
      </c>
      <c r="D129" s="13" t="s">
        <v>221</v>
      </c>
      <c r="E129" s="11" t="s">
        <v>67</v>
      </c>
      <c r="F129" s="12" t="s">
        <v>230</v>
      </c>
      <c r="G129" s="12" t="s">
        <v>35</v>
      </c>
    </row>
    <row r="130" spans="1:7">
      <c r="A130" s="11">
        <v>128</v>
      </c>
      <c r="B130" s="11" t="s">
        <v>238</v>
      </c>
      <c r="C130" s="12">
        <v>20240316124</v>
      </c>
      <c r="D130" s="13" t="s">
        <v>221</v>
      </c>
      <c r="E130" s="11" t="s">
        <v>67</v>
      </c>
      <c r="F130" s="12" t="s">
        <v>223</v>
      </c>
      <c r="G130" s="12" t="s">
        <v>35</v>
      </c>
    </row>
    <row r="131" spans="1:7">
      <c r="A131" s="11">
        <v>129</v>
      </c>
      <c r="B131" s="11" t="s">
        <v>239</v>
      </c>
      <c r="C131" s="12">
        <v>20240316126</v>
      </c>
      <c r="D131" s="13" t="s">
        <v>221</v>
      </c>
      <c r="E131" s="11" t="s">
        <v>67</v>
      </c>
      <c r="F131" s="12" t="s">
        <v>225</v>
      </c>
      <c r="G131" s="12" t="s">
        <v>35</v>
      </c>
    </row>
  </sheetData>
  <mergeCells count="1">
    <mergeCell ref="A1:G1"/>
  </mergeCells>
  <conditionalFormatting sqref="B2 B22 B24:B25 B57:B117">
    <cfRule type="duplicateValues" dxfId="0" priority="2"/>
  </conditionalFormatting>
  <conditionalFormatting sqref="B3:B15 B17:B21 B23 B26:B56 B118:B13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workbookViewId="0">
      <selection activeCell="L7" sqref="L7"/>
    </sheetView>
  </sheetViews>
  <sheetFormatPr defaultColWidth="9" defaultRowHeight="13.5"/>
  <sheetData>
    <row r="1" ht="25.5" spans="1:12">
      <c r="A1" s="1" t="s">
        <v>240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5.5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14.25" spans="1:12">
      <c r="A3" s="2"/>
      <c r="B3" s="2"/>
      <c r="C3" s="2"/>
      <c r="D3" s="2"/>
      <c r="E3" s="2"/>
      <c r="F3" s="2"/>
      <c r="G3" s="2"/>
      <c r="H3" s="2"/>
      <c r="I3" s="7">
        <v>45374</v>
      </c>
      <c r="J3" s="7"/>
      <c r="K3" s="7"/>
      <c r="L3" s="2"/>
    </row>
    <row r="4" ht="18.75" spans="1:12">
      <c r="A4" s="3" t="s">
        <v>2</v>
      </c>
      <c r="B4" s="3" t="s">
        <v>241</v>
      </c>
      <c r="C4" s="3" t="s">
        <v>242</v>
      </c>
      <c r="D4" s="3" t="s">
        <v>5</v>
      </c>
      <c r="E4" s="3" t="s">
        <v>243</v>
      </c>
      <c r="F4" s="3" t="s">
        <v>244</v>
      </c>
      <c r="G4" s="3" t="s">
        <v>245</v>
      </c>
      <c r="H4" s="3" t="s">
        <v>246</v>
      </c>
      <c r="I4" s="3" t="s">
        <v>247</v>
      </c>
      <c r="J4" s="3" t="s">
        <v>248</v>
      </c>
      <c r="K4" s="3" t="s">
        <v>249</v>
      </c>
      <c r="L4" s="3" t="s">
        <v>250</v>
      </c>
    </row>
    <row r="5" ht="18.75" spans="1:12">
      <c r="A5" s="3">
        <v>1</v>
      </c>
      <c r="B5" s="4" t="s">
        <v>12</v>
      </c>
      <c r="C5" s="4">
        <v>1</v>
      </c>
      <c r="D5" s="3" t="s">
        <v>24</v>
      </c>
      <c r="E5" s="3">
        <v>85</v>
      </c>
      <c r="F5" s="3">
        <v>80</v>
      </c>
      <c r="G5" s="3">
        <v>91</v>
      </c>
      <c r="H5" s="3">
        <v>90</v>
      </c>
      <c r="I5" s="3">
        <v>90</v>
      </c>
      <c r="J5" s="3">
        <v>90</v>
      </c>
      <c r="K5" s="3">
        <v>72</v>
      </c>
      <c r="L5" s="3">
        <f t="shared" ref="L5:L29" si="0">ROUND((SUM(E5:K5)-MAX(E5:K5)-MIN(E5:K5))/(COUNT(E5:K5)-2),2)</f>
        <v>87</v>
      </c>
    </row>
    <row r="6" ht="18.75" spans="1:12">
      <c r="A6" s="3">
        <v>2</v>
      </c>
      <c r="B6" s="5"/>
      <c r="C6" s="3">
        <v>2</v>
      </c>
      <c r="D6" s="3" t="s">
        <v>21</v>
      </c>
      <c r="E6" s="3">
        <v>75</v>
      </c>
      <c r="F6" s="3">
        <v>85</v>
      </c>
      <c r="G6" s="3">
        <v>88</v>
      </c>
      <c r="H6" s="3">
        <v>89</v>
      </c>
      <c r="I6" s="3">
        <v>88</v>
      </c>
      <c r="J6" s="3">
        <v>75</v>
      </c>
      <c r="K6" s="3">
        <v>92</v>
      </c>
      <c r="L6" s="3">
        <f t="shared" si="0"/>
        <v>85</v>
      </c>
    </row>
    <row r="7" ht="18.75" spans="1:12">
      <c r="A7" s="3">
        <v>3</v>
      </c>
      <c r="B7" s="5"/>
      <c r="C7" s="4">
        <v>3</v>
      </c>
      <c r="D7" s="3" t="s">
        <v>23</v>
      </c>
      <c r="E7" s="3">
        <v>85</v>
      </c>
      <c r="F7" s="3">
        <v>92</v>
      </c>
      <c r="G7" s="3">
        <v>86</v>
      </c>
      <c r="H7" s="3">
        <v>89</v>
      </c>
      <c r="I7" s="3">
        <v>86</v>
      </c>
      <c r="J7" s="3">
        <v>85</v>
      </c>
      <c r="K7" s="3">
        <v>73</v>
      </c>
      <c r="L7" s="3">
        <f t="shared" si="0"/>
        <v>86.2</v>
      </c>
    </row>
    <row r="8" ht="18.75" spans="1:12">
      <c r="A8" s="3">
        <v>4</v>
      </c>
      <c r="B8" s="5"/>
      <c r="C8" s="3">
        <v>4</v>
      </c>
      <c r="D8" s="3" t="s">
        <v>22</v>
      </c>
      <c r="E8" s="3">
        <v>70</v>
      </c>
      <c r="F8" s="3">
        <v>90</v>
      </c>
      <c r="G8" s="3">
        <v>88</v>
      </c>
      <c r="H8" s="3">
        <v>87</v>
      </c>
      <c r="I8" s="3">
        <v>85</v>
      </c>
      <c r="J8" s="3">
        <v>85</v>
      </c>
      <c r="K8" s="3">
        <v>74</v>
      </c>
      <c r="L8" s="3">
        <f t="shared" si="0"/>
        <v>83.8</v>
      </c>
    </row>
    <row r="9" ht="18.75" spans="1:12">
      <c r="A9" s="3">
        <v>5</v>
      </c>
      <c r="B9" s="5"/>
      <c r="C9" s="4">
        <v>5</v>
      </c>
      <c r="D9" s="3" t="s">
        <v>17</v>
      </c>
      <c r="E9" s="3">
        <v>85</v>
      </c>
      <c r="F9" s="3">
        <v>88</v>
      </c>
      <c r="G9" s="3">
        <v>92</v>
      </c>
      <c r="H9" s="3">
        <v>91</v>
      </c>
      <c r="I9" s="3">
        <v>92</v>
      </c>
      <c r="J9" s="3">
        <v>90</v>
      </c>
      <c r="K9" s="3">
        <v>86</v>
      </c>
      <c r="L9" s="3">
        <f t="shared" si="0"/>
        <v>89.4</v>
      </c>
    </row>
    <row r="10" ht="18.75" spans="1:12">
      <c r="A10" s="3">
        <v>6</v>
      </c>
      <c r="B10" s="5"/>
      <c r="C10" s="3">
        <v>6</v>
      </c>
      <c r="D10" s="3" t="s">
        <v>16</v>
      </c>
      <c r="E10" s="3">
        <v>57</v>
      </c>
      <c r="F10" s="3">
        <v>59</v>
      </c>
      <c r="G10" s="3">
        <v>59</v>
      </c>
      <c r="H10" s="3">
        <v>59</v>
      </c>
      <c r="I10" s="3">
        <v>57.8</v>
      </c>
      <c r="J10" s="3">
        <v>65</v>
      </c>
      <c r="K10" s="3">
        <v>60</v>
      </c>
      <c r="L10" s="3">
        <f t="shared" si="0"/>
        <v>58.96</v>
      </c>
    </row>
    <row r="11" ht="18.75" spans="1:12">
      <c r="A11" s="3">
        <v>7</v>
      </c>
      <c r="B11" s="5"/>
      <c r="C11" s="4">
        <v>7</v>
      </c>
      <c r="D11" s="3" t="s">
        <v>20</v>
      </c>
      <c r="E11" s="3">
        <v>78</v>
      </c>
      <c r="F11" s="3">
        <v>95</v>
      </c>
      <c r="G11" s="3">
        <v>95</v>
      </c>
      <c r="H11" s="3">
        <v>92</v>
      </c>
      <c r="I11" s="3">
        <v>94</v>
      </c>
      <c r="J11" s="3">
        <v>91</v>
      </c>
      <c r="K11" s="3">
        <v>95</v>
      </c>
      <c r="L11" s="3">
        <f t="shared" si="0"/>
        <v>93.4</v>
      </c>
    </row>
    <row r="12" ht="18.75" spans="1:12">
      <c r="A12" s="3">
        <v>8</v>
      </c>
      <c r="B12" s="5"/>
      <c r="C12" s="3">
        <v>8</v>
      </c>
      <c r="D12" s="3" t="s">
        <v>14</v>
      </c>
      <c r="E12" s="3">
        <v>89</v>
      </c>
      <c r="F12" s="3">
        <v>95</v>
      </c>
      <c r="G12" s="3">
        <v>95</v>
      </c>
      <c r="H12" s="3">
        <v>92</v>
      </c>
      <c r="I12" s="3">
        <v>95</v>
      </c>
      <c r="J12" s="3">
        <v>94</v>
      </c>
      <c r="K12" s="3">
        <v>90</v>
      </c>
      <c r="L12" s="3">
        <f t="shared" si="0"/>
        <v>93.2</v>
      </c>
    </row>
    <row r="13" ht="18.75" spans="1:12">
      <c r="A13" s="3">
        <v>9</v>
      </c>
      <c r="B13" s="6"/>
      <c r="C13" s="4">
        <v>9</v>
      </c>
      <c r="D13" s="3" t="s">
        <v>19</v>
      </c>
      <c r="E13" s="3">
        <v>76</v>
      </c>
      <c r="F13" s="3">
        <v>75</v>
      </c>
      <c r="G13" s="3">
        <v>76</v>
      </c>
      <c r="H13" s="3">
        <v>89</v>
      </c>
      <c r="I13" s="3">
        <v>78.4</v>
      </c>
      <c r="J13" s="3">
        <v>65</v>
      </c>
      <c r="K13" s="3">
        <v>72</v>
      </c>
      <c r="L13" s="3">
        <f t="shared" si="0"/>
        <v>75.48</v>
      </c>
    </row>
    <row r="14" ht="18.75" spans="1:12">
      <c r="A14" s="3">
        <v>10</v>
      </c>
      <c r="B14" s="4" t="s">
        <v>25</v>
      </c>
      <c r="C14" s="3">
        <v>1</v>
      </c>
      <c r="D14" s="3" t="s">
        <v>29</v>
      </c>
      <c r="E14" s="3">
        <v>70</v>
      </c>
      <c r="F14" s="3">
        <v>70</v>
      </c>
      <c r="G14" s="3">
        <v>75</v>
      </c>
      <c r="H14" s="3">
        <v>75</v>
      </c>
      <c r="I14" s="3">
        <v>78</v>
      </c>
      <c r="J14" s="3">
        <v>70</v>
      </c>
      <c r="K14" s="3">
        <v>70</v>
      </c>
      <c r="L14" s="3">
        <f t="shared" si="0"/>
        <v>72</v>
      </c>
    </row>
    <row r="15" ht="18.75" spans="1:12">
      <c r="A15" s="3">
        <v>11</v>
      </c>
      <c r="B15" s="5"/>
      <c r="C15" s="3">
        <v>2</v>
      </c>
      <c r="D15" s="3" t="s">
        <v>30</v>
      </c>
      <c r="E15" s="3">
        <v>82</v>
      </c>
      <c r="F15" s="3">
        <v>82</v>
      </c>
      <c r="G15" s="3">
        <v>83</v>
      </c>
      <c r="H15" s="3">
        <v>80</v>
      </c>
      <c r="I15" s="3">
        <v>80</v>
      </c>
      <c r="J15" s="3">
        <v>75</v>
      </c>
      <c r="K15" s="3">
        <v>75</v>
      </c>
      <c r="L15" s="3">
        <f t="shared" si="0"/>
        <v>79.8</v>
      </c>
    </row>
    <row r="16" ht="18.75" spans="1:12">
      <c r="A16" s="3">
        <v>12</v>
      </c>
      <c r="B16" s="5"/>
      <c r="C16" s="3">
        <v>3</v>
      </c>
      <c r="D16" s="3" t="s">
        <v>31</v>
      </c>
      <c r="E16" s="3">
        <v>80</v>
      </c>
      <c r="F16" s="3">
        <v>92</v>
      </c>
      <c r="G16" s="3">
        <v>93</v>
      </c>
      <c r="H16" s="3">
        <v>91</v>
      </c>
      <c r="I16" s="3">
        <v>82</v>
      </c>
      <c r="J16" s="3">
        <v>85</v>
      </c>
      <c r="K16" s="3">
        <v>85</v>
      </c>
      <c r="L16" s="3">
        <f t="shared" si="0"/>
        <v>87</v>
      </c>
    </row>
    <row r="17" ht="18.75" spans="1:12">
      <c r="A17" s="3">
        <v>13</v>
      </c>
      <c r="B17" s="5"/>
      <c r="C17" s="3">
        <v>4</v>
      </c>
      <c r="D17" s="3" t="s">
        <v>28</v>
      </c>
      <c r="E17" s="3">
        <v>78</v>
      </c>
      <c r="F17" s="3">
        <v>80</v>
      </c>
      <c r="G17" s="3">
        <v>83</v>
      </c>
      <c r="H17" s="3">
        <v>89</v>
      </c>
      <c r="I17" s="3">
        <v>78</v>
      </c>
      <c r="J17" s="3">
        <v>75</v>
      </c>
      <c r="K17" s="3">
        <v>75</v>
      </c>
      <c r="L17" s="3">
        <f t="shared" si="0"/>
        <v>78.8</v>
      </c>
    </row>
    <row r="18" ht="18.75" spans="1:12">
      <c r="A18" s="3">
        <v>14</v>
      </c>
      <c r="B18" s="5"/>
      <c r="C18" s="3">
        <v>5</v>
      </c>
      <c r="D18" s="3" t="s">
        <v>33</v>
      </c>
      <c r="E18" s="3">
        <v>75</v>
      </c>
      <c r="F18" s="3">
        <v>94</v>
      </c>
      <c r="G18" s="3">
        <v>95</v>
      </c>
      <c r="H18" s="3">
        <v>93</v>
      </c>
      <c r="I18" s="3">
        <v>92</v>
      </c>
      <c r="J18" s="3">
        <v>88</v>
      </c>
      <c r="K18" s="3">
        <v>86</v>
      </c>
      <c r="L18" s="3">
        <f t="shared" si="0"/>
        <v>90.6</v>
      </c>
    </row>
    <row r="19" ht="18.75" spans="1:12">
      <c r="A19" s="3">
        <v>15</v>
      </c>
      <c r="B19" s="5"/>
      <c r="C19" s="3">
        <v>6</v>
      </c>
      <c r="D19" s="3" t="s">
        <v>32</v>
      </c>
      <c r="E19" s="3">
        <v>85</v>
      </c>
      <c r="F19" s="3">
        <v>94</v>
      </c>
      <c r="G19" s="3">
        <v>93</v>
      </c>
      <c r="H19" s="3">
        <v>92</v>
      </c>
      <c r="I19" s="3">
        <v>94</v>
      </c>
      <c r="J19" s="3">
        <v>90</v>
      </c>
      <c r="K19" s="3">
        <v>92</v>
      </c>
      <c r="L19" s="3">
        <f t="shared" si="0"/>
        <v>92.2</v>
      </c>
    </row>
    <row r="20" ht="18.75" spans="1:12">
      <c r="A20" s="3">
        <v>16</v>
      </c>
      <c r="B20" s="6"/>
      <c r="C20" s="3">
        <v>7</v>
      </c>
      <c r="D20" s="3" t="s">
        <v>27</v>
      </c>
      <c r="E20" s="3">
        <v>75</v>
      </c>
      <c r="F20" s="3">
        <v>75</v>
      </c>
      <c r="G20" s="3">
        <v>82</v>
      </c>
      <c r="H20" s="3">
        <v>88</v>
      </c>
      <c r="I20" s="3">
        <v>81</v>
      </c>
      <c r="J20" s="3">
        <v>80</v>
      </c>
      <c r="K20" s="3">
        <v>75</v>
      </c>
      <c r="L20" s="3">
        <f t="shared" si="0"/>
        <v>78.6</v>
      </c>
    </row>
    <row r="21" ht="18.75" spans="1:12">
      <c r="A21" s="3">
        <v>17</v>
      </c>
      <c r="B21" s="4" t="s">
        <v>36</v>
      </c>
      <c r="C21" s="3">
        <v>1</v>
      </c>
      <c r="D21" s="3" t="s">
        <v>39</v>
      </c>
      <c r="E21" s="3">
        <v>83</v>
      </c>
      <c r="F21" s="3">
        <v>82</v>
      </c>
      <c r="G21" s="3">
        <v>88</v>
      </c>
      <c r="H21" s="3">
        <v>89</v>
      </c>
      <c r="I21" s="3">
        <v>80</v>
      </c>
      <c r="J21" s="3">
        <v>80</v>
      </c>
      <c r="K21" s="3">
        <v>75</v>
      </c>
      <c r="L21" s="3">
        <f t="shared" si="0"/>
        <v>82.6</v>
      </c>
    </row>
    <row r="22" ht="18.75" spans="1:12">
      <c r="A22" s="3">
        <v>18</v>
      </c>
      <c r="B22" s="5"/>
      <c r="C22" s="3">
        <v>2</v>
      </c>
      <c r="D22" s="3" t="s">
        <v>38</v>
      </c>
      <c r="E22" s="3">
        <v>80</v>
      </c>
      <c r="F22" s="3">
        <v>89</v>
      </c>
      <c r="G22" s="3">
        <v>90</v>
      </c>
      <c r="H22" s="3">
        <v>90</v>
      </c>
      <c r="I22" s="3">
        <v>84</v>
      </c>
      <c r="J22" s="3">
        <v>85</v>
      </c>
      <c r="K22" s="3">
        <v>90</v>
      </c>
      <c r="L22" s="3">
        <f t="shared" si="0"/>
        <v>87.6</v>
      </c>
    </row>
    <row r="23" ht="18.75" spans="1:12">
      <c r="A23" s="3">
        <v>19</v>
      </c>
      <c r="B23" s="6"/>
      <c r="C23" s="3">
        <v>3</v>
      </c>
      <c r="D23" s="3" t="s">
        <v>40</v>
      </c>
      <c r="E23" s="3">
        <v>76</v>
      </c>
      <c r="F23" s="3">
        <v>78</v>
      </c>
      <c r="G23" s="3">
        <v>85</v>
      </c>
      <c r="H23" s="3">
        <v>87</v>
      </c>
      <c r="I23" s="3">
        <v>75</v>
      </c>
      <c r="J23" s="3">
        <v>80</v>
      </c>
      <c r="K23" s="3">
        <v>75</v>
      </c>
      <c r="L23" s="3">
        <f t="shared" si="0"/>
        <v>78.8</v>
      </c>
    </row>
    <row r="24" ht="18.75" spans="1:12">
      <c r="A24" s="3">
        <v>20</v>
      </c>
      <c r="B24" s="4" t="s">
        <v>41</v>
      </c>
      <c r="C24" s="3">
        <v>1</v>
      </c>
      <c r="D24" s="3" t="s">
        <v>43</v>
      </c>
      <c r="E24" s="3">
        <v>85</v>
      </c>
      <c r="F24" s="3">
        <v>90</v>
      </c>
      <c r="G24" s="3">
        <v>93</v>
      </c>
      <c r="H24" s="3">
        <v>90</v>
      </c>
      <c r="I24" s="3">
        <v>90</v>
      </c>
      <c r="J24" s="3">
        <v>90</v>
      </c>
      <c r="K24" s="3">
        <v>93</v>
      </c>
      <c r="L24" s="3">
        <f t="shared" si="0"/>
        <v>90.6</v>
      </c>
    </row>
    <row r="25" ht="18.75" spans="1:12">
      <c r="A25" s="3">
        <v>21</v>
      </c>
      <c r="B25" s="5"/>
      <c r="C25" s="3">
        <v>2</v>
      </c>
      <c r="D25" s="3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f t="shared" si="0"/>
        <v>0</v>
      </c>
    </row>
    <row r="26" ht="18.75" spans="1:12">
      <c r="A26" s="3">
        <v>22</v>
      </c>
      <c r="B26" s="4" t="s">
        <v>45</v>
      </c>
      <c r="C26" s="3">
        <v>1</v>
      </c>
      <c r="D26" s="3" t="s">
        <v>49</v>
      </c>
      <c r="E26" s="3">
        <v>80</v>
      </c>
      <c r="F26" s="3">
        <v>95</v>
      </c>
      <c r="G26" s="3">
        <v>92</v>
      </c>
      <c r="H26" s="3">
        <v>90</v>
      </c>
      <c r="I26" s="3">
        <v>83</v>
      </c>
      <c r="J26" s="3">
        <v>85</v>
      </c>
      <c r="K26" s="3">
        <v>85</v>
      </c>
      <c r="L26" s="3">
        <f t="shared" si="0"/>
        <v>87</v>
      </c>
    </row>
    <row r="27" ht="18.75" spans="1:12">
      <c r="A27" s="3">
        <v>23</v>
      </c>
      <c r="B27" s="5"/>
      <c r="C27" s="3">
        <v>2</v>
      </c>
      <c r="D27" s="3" t="s">
        <v>47</v>
      </c>
      <c r="E27" s="3">
        <v>76</v>
      </c>
      <c r="F27" s="3">
        <v>82</v>
      </c>
      <c r="G27" s="3">
        <v>93</v>
      </c>
      <c r="H27" s="3">
        <v>91</v>
      </c>
      <c r="I27" s="3">
        <v>85</v>
      </c>
      <c r="J27" s="3">
        <v>80</v>
      </c>
      <c r="K27" s="3">
        <v>85</v>
      </c>
      <c r="L27" s="3">
        <f t="shared" si="0"/>
        <v>84.6</v>
      </c>
    </row>
    <row r="28" ht="18.75" spans="1:12">
      <c r="A28" s="3">
        <v>24</v>
      </c>
      <c r="B28" s="6"/>
      <c r="C28" s="3">
        <v>3</v>
      </c>
      <c r="D28" s="3" t="s">
        <v>48</v>
      </c>
      <c r="E28" s="3">
        <v>75</v>
      </c>
      <c r="F28" s="3">
        <v>72</v>
      </c>
      <c r="G28" s="3">
        <v>88</v>
      </c>
      <c r="H28" s="3">
        <v>89</v>
      </c>
      <c r="I28" s="3">
        <v>80</v>
      </c>
      <c r="J28" s="3">
        <v>75</v>
      </c>
      <c r="K28" s="3">
        <v>80</v>
      </c>
      <c r="L28" s="3">
        <f t="shared" si="0"/>
        <v>79.6</v>
      </c>
    </row>
    <row r="29" ht="18.75" spans="1:12">
      <c r="A29" s="3">
        <v>25</v>
      </c>
      <c r="B29" s="3" t="s">
        <v>50</v>
      </c>
      <c r="C29" s="3">
        <v>1</v>
      </c>
      <c r="D29" s="3" t="s">
        <v>52</v>
      </c>
      <c r="E29" s="3">
        <v>70</v>
      </c>
      <c r="F29" s="3">
        <v>90</v>
      </c>
      <c r="G29" s="3">
        <v>91</v>
      </c>
      <c r="H29" s="3">
        <v>89</v>
      </c>
      <c r="I29" s="3">
        <v>85</v>
      </c>
      <c r="J29" s="3">
        <v>80</v>
      </c>
      <c r="K29" s="3">
        <v>85</v>
      </c>
      <c r="L29" s="3">
        <f t="shared" si="0"/>
        <v>85.8</v>
      </c>
    </row>
  </sheetData>
  <mergeCells count="7">
    <mergeCell ref="A1:L1"/>
    <mergeCell ref="I3:L3"/>
    <mergeCell ref="B5:B13"/>
    <mergeCell ref="B14:B20"/>
    <mergeCell ref="B21:B23"/>
    <mergeCell ref="B24:B25"/>
    <mergeCell ref="B26:B2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总成绩</vt:lpstr>
      <vt:lpstr>总成绩 (排序)</vt:lpstr>
      <vt:lpstr>笔试成绩提取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2023-07-05T08:17:00Z</dcterms:created>
  <cp:lastPrinted>2024-03-18T08:19:00Z</cp:lastPrinted>
  <dcterms:modified xsi:type="dcterms:W3CDTF">2024-03-26T07:26:56Z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4DF595877DE3479F8D6AD6B3EE11CC0E_12</vt:lpwstr>
  </property>
  <property fmtid="{D5CDD505-2E9C-101B-9397-08002B2CF9AE}" pid="3" name="KSOProductBuildVer">
    <vt:lpwstr>2052-12.1.0.16412</vt:lpwstr>
  </property>
</Properties>
</file>