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externalReferences>
    <externalReference r:id="rId2"/>
  </externalReferences>
  <definedNames>
    <definedName name="_xlnm._FilterDatabase" localSheetId="0" hidden="1">Sheet1!$A$3:$K$110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<sst xmlns="http://schemas.openxmlformats.org/spreadsheetml/2006/main" count="442" uniqueCount="341">
  <si>
    <t>附件</t>
  </si>
  <si>
    <t>2023年鞍山市铁西区事业单位面向社会公开招聘工作人员第一批公示人员名单</t>
  </si>
  <si>
    <t>序号</t>
  </si>
  <si>
    <t>姓名</t>
  </si>
  <si>
    <t>准考证号</t>
  </si>
  <si>
    <t>单位名称</t>
  </si>
  <si>
    <t>岗位
代码</t>
  </si>
  <si>
    <t>岗位名称</t>
  </si>
  <si>
    <t>招聘
人数</t>
  </si>
  <si>
    <t>笔试成绩</t>
  </si>
  <si>
    <t>面试成绩</t>
  </si>
  <si>
    <t>总成绩</t>
  </si>
  <si>
    <t>总排名</t>
  </si>
  <si>
    <t>李淼</t>
  </si>
  <si>
    <t>20230096008</t>
  </si>
  <si>
    <t>鞍山市铁西区党群服务中心</t>
  </si>
  <si>
    <t>群众诉求平台 12345工作人员</t>
  </si>
  <si>
    <t>张群</t>
  </si>
  <si>
    <t>20230043011</t>
  </si>
  <si>
    <t>市域治理工作人员</t>
  </si>
  <si>
    <t>张乐妍</t>
  </si>
  <si>
    <t>20230010813</t>
  </si>
  <si>
    <t>鞍山市铁西区机要保密技术保障中心</t>
  </si>
  <si>
    <t>机要网络保障工作人员</t>
  </si>
  <si>
    <t>崔倩倩</t>
  </si>
  <si>
    <t>20230012810</t>
  </si>
  <si>
    <t>张馨元</t>
  </si>
  <si>
    <t>20230032325</t>
  </si>
  <si>
    <t>中共鞍山市铁西区委组织部党建工作事务中心</t>
  </si>
  <si>
    <t>财务工作人员</t>
  </si>
  <si>
    <t>李斯</t>
  </si>
  <si>
    <t>20230081524</t>
  </si>
  <si>
    <t>文字影像工作人员</t>
  </si>
  <si>
    <t>孙铭杨</t>
  </si>
  <si>
    <t>20230093613</t>
  </si>
  <si>
    <t>组织室工作人员</t>
  </si>
  <si>
    <t>吴欣怡</t>
  </si>
  <si>
    <t>20230010809</t>
  </si>
  <si>
    <t>中共鞍山市铁西区委政法工作事务中心</t>
  </si>
  <si>
    <t>计算机网络工作人员</t>
  </si>
  <si>
    <t>张雅宁</t>
  </si>
  <si>
    <t>20230031210</t>
  </si>
  <si>
    <t>政策指导工作人员</t>
  </si>
  <si>
    <t>贾媛萍</t>
  </si>
  <si>
    <t>20230072819</t>
  </si>
  <si>
    <t>中共鞍山市铁西区委机构编制工作事务中心</t>
  </si>
  <si>
    <t>综合法规指导工作人员</t>
  </si>
  <si>
    <t>丁姗姗</t>
  </si>
  <si>
    <t>20230061309</t>
  </si>
  <si>
    <t>实名制系统管理工作人员</t>
  </si>
  <si>
    <t>胡琬聆</t>
  </si>
  <si>
    <t>20230070909</t>
  </si>
  <si>
    <t>鞍山市铁西区督查考评事务中心</t>
  </si>
  <si>
    <t>文字综合岗位工作人员二</t>
  </si>
  <si>
    <t>邹玥</t>
  </si>
  <si>
    <t>20230032923</t>
  </si>
  <si>
    <t>鞍山市铁西区信访工作服务中心</t>
  </si>
  <si>
    <t>文字综合岗位工作人员</t>
  </si>
  <si>
    <t>殷诗阳</t>
  </si>
  <si>
    <t>20230073706</t>
  </si>
  <si>
    <t>赵桐伟</t>
  </si>
  <si>
    <t>20230095212</t>
  </si>
  <si>
    <t>法援岗位工作人员</t>
  </si>
  <si>
    <t>裴家宁</t>
  </si>
  <si>
    <t>20230072701</t>
  </si>
  <si>
    <t>鞍山市铁西区发展和改革事务中心</t>
  </si>
  <si>
    <t>金融服务工作人员</t>
  </si>
  <si>
    <t>鲍乾</t>
  </si>
  <si>
    <t>20230095219</t>
  </si>
  <si>
    <t>办公室工作人员二</t>
  </si>
  <si>
    <t>丁佳琪</t>
  </si>
  <si>
    <t>20230060204</t>
  </si>
  <si>
    <t>张书源</t>
  </si>
  <si>
    <t>20230052115</t>
  </si>
  <si>
    <t>鞍山市铁西区民政事务中心</t>
  </si>
  <si>
    <t>社会事务工作服务部工作人员一</t>
  </si>
  <si>
    <t>高天宇</t>
  </si>
  <si>
    <t>20230072615</t>
  </si>
  <si>
    <t>社会事务工作服务部工作人员二</t>
  </si>
  <si>
    <t>倪也然</t>
  </si>
  <si>
    <t>20230095710</t>
  </si>
  <si>
    <t>鞍山市铁西区财政事务中心</t>
  </si>
  <si>
    <t>核算中心记账会计</t>
  </si>
  <si>
    <t>赵鑫雨</t>
  </si>
  <si>
    <t>20230062128</t>
  </si>
  <si>
    <t>英达</t>
  </si>
  <si>
    <t>20230050522</t>
  </si>
  <si>
    <t>国库会计</t>
  </si>
  <si>
    <t>苏航</t>
  </si>
  <si>
    <t>20230033508</t>
  </si>
  <si>
    <t>吴双</t>
  </si>
  <si>
    <t>20230012623</t>
  </si>
  <si>
    <t>预算会计</t>
  </si>
  <si>
    <t>刘枨玉</t>
  </si>
  <si>
    <t>20230061011</t>
  </si>
  <si>
    <t>刘玥如</t>
  </si>
  <si>
    <t>20230031506</t>
  </si>
  <si>
    <t>债务会计</t>
  </si>
  <si>
    <t>包玉峰</t>
  </si>
  <si>
    <t>20230071324</t>
  </si>
  <si>
    <t>闫茹钰</t>
  </si>
  <si>
    <t>20230012418</t>
  </si>
  <si>
    <t>社保会计</t>
  </si>
  <si>
    <t>徐艺心</t>
  </si>
  <si>
    <t>20230041724</t>
  </si>
  <si>
    <t>鞍山市铁西区城市建设发展中心</t>
  </si>
  <si>
    <t>综合办公室工作人员</t>
  </si>
  <si>
    <t>孙晓天</t>
  </si>
  <si>
    <t>20230062021</t>
  </si>
  <si>
    <t>城管办公室工作人员一</t>
  </si>
  <si>
    <t>范一丁</t>
  </si>
  <si>
    <t>20230084030</t>
  </si>
  <si>
    <t>城管办公室工作人员二</t>
  </si>
  <si>
    <t>张鑫淼</t>
  </si>
  <si>
    <t>20230043023</t>
  </si>
  <si>
    <t>鞍山市铁西区动物疫病预防控制中心</t>
  </si>
  <si>
    <t>办公室工作人员</t>
  </si>
  <si>
    <t>徐圣琴</t>
  </si>
  <si>
    <t>20230094904</t>
  </si>
  <si>
    <t>疫病预防与控制工作人员</t>
  </si>
  <si>
    <t>王安</t>
  </si>
  <si>
    <t>20230070129</t>
  </si>
  <si>
    <t>鞍山市铁西区农业水利事务中心</t>
  </si>
  <si>
    <t>农业水利办公室工作人员一</t>
  </si>
  <si>
    <t>夏鑫鑫</t>
  </si>
  <si>
    <t>20230091728</t>
  </si>
  <si>
    <t>农业水利办公室工作人员二</t>
  </si>
  <si>
    <t>吕逢辉</t>
  </si>
  <si>
    <t>20230090324</t>
  </si>
  <si>
    <t>何健平</t>
  </si>
  <si>
    <t>20230031718</t>
  </si>
  <si>
    <t>王琦</t>
  </si>
  <si>
    <t>20230080516</t>
  </si>
  <si>
    <t>鞍山市铁西区招商引资服务中心</t>
  </si>
  <si>
    <t>京津冀招商工作部工作人员</t>
  </si>
  <si>
    <t>郭慧</t>
  </si>
  <si>
    <t>20230072403</t>
  </si>
  <si>
    <t>王显泽</t>
  </si>
  <si>
    <t>20230032412</t>
  </si>
  <si>
    <t>长江经济带招商工作部工作人员</t>
  </si>
  <si>
    <t>孟娱莹</t>
  </si>
  <si>
    <t>20230052724</t>
  </si>
  <si>
    <t>邢海军</t>
  </si>
  <si>
    <t>20230093912</t>
  </si>
  <si>
    <t>大东北及新一线招商工作部工作人员</t>
  </si>
  <si>
    <t>竭宇飞</t>
  </si>
  <si>
    <t>20230041612</t>
  </si>
  <si>
    <t>王英华</t>
  </si>
  <si>
    <t>20230031818</t>
  </si>
  <si>
    <t>大湾区招商工作部工作人员</t>
  </si>
  <si>
    <t>陈大川</t>
  </si>
  <si>
    <t>20230051821</t>
  </si>
  <si>
    <t>郭莹莹</t>
  </si>
  <si>
    <t>20230092312</t>
  </si>
  <si>
    <t>外商投资促进及项目服务工作部工作人员</t>
  </si>
  <si>
    <t>张悦</t>
  </si>
  <si>
    <t>20230063301</t>
  </si>
  <si>
    <t>王若宇晨</t>
  </si>
  <si>
    <t>20230041620</t>
  </si>
  <si>
    <t>鞍山市铁西区文化旅游发展促进中心</t>
  </si>
  <si>
    <t>文旅宣传员一</t>
  </si>
  <si>
    <t>房涛</t>
  </si>
  <si>
    <t>20230091703</t>
  </si>
  <si>
    <t>鞍山市铁西区应急管理事务中心</t>
  </si>
  <si>
    <t>孙煜淏</t>
  </si>
  <si>
    <t>20230080521</t>
  </si>
  <si>
    <t>政策法规指导工作人员</t>
  </si>
  <si>
    <t>尹明欣</t>
  </si>
  <si>
    <t>20230042812</t>
  </si>
  <si>
    <t>综合应急管理工作人员</t>
  </si>
  <si>
    <t>李宁宁</t>
  </si>
  <si>
    <t>20230073610</t>
  </si>
  <si>
    <t>鞍山市铁西区审计事务中心</t>
  </si>
  <si>
    <t>审计信息化建设工作人员</t>
  </si>
  <si>
    <t>初羽</t>
  </si>
  <si>
    <t>20230062829</t>
  </si>
  <si>
    <t>鞍山市铁西区市场监管事务中心</t>
  </si>
  <si>
    <t>市场监管事务服务部工作人员</t>
  </si>
  <si>
    <t>王成功</t>
  </si>
  <si>
    <t>20230010112</t>
  </si>
  <si>
    <t>齐楠楠</t>
  </si>
  <si>
    <t>20230013026</t>
  </si>
  <si>
    <t>鞍山市铁西区统计普查中心</t>
  </si>
  <si>
    <t>工业统计工作人员</t>
  </si>
  <si>
    <t>杨敬祎</t>
  </si>
  <si>
    <t>20230011712</t>
  </si>
  <si>
    <t>服务业统计工作人员</t>
  </si>
  <si>
    <t>王巍静</t>
  </si>
  <si>
    <t>20230090911</t>
  </si>
  <si>
    <t>固定资产投资统计工作人员</t>
  </si>
  <si>
    <t>邱凯悦</t>
  </si>
  <si>
    <t>20230084006</t>
  </si>
  <si>
    <t>国民经济核算工作人员</t>
  </si>
  <si>
    <t>孙宫明玥</t>
  </si>
  <si>
    <t>20230030708</t>
  </si>
  <si>
    <t>鞍山市铁西区政务服务中心</t>
  </si>
  <si>
    <t>党务工作人员</t>
  </si>
  <si>
    <t>高媛</t>
  </si>
  <si>
    <t>20230062229</t>
  </si>
  <si>
    <t>行政工作人员</t>
  </si>
  <si>
    <t>王梓珊</t>
  </si>
  <si>
    <t>20230050703</t>
  </si>
  <si>
    <t>档案管理人员</t>
  </si>
  <si>
    <t>吴楠</t>
  </si>
  <si>
    <t>20230032117</t>
  </si>
  <si>
    <t>网络维护人员</t>
  </si>
  <si>
    <t>吴珊珊</t>
  </si>
  <si>
    <t>20230011728</t>
  </si>
  <si>
    <t>政策法规工作人员</t>
  </si>
  <si>
    <t>张凯博</t>
  </si>
  <si>
    <t>20230042012</t>
  </si>
  <si>
    <t>建设类审批工作人员一</t>
  </si>
  <si>
    <t>张嫒媛</t>
  </si>
  <si>
    <t>20230012210</t>
  </si>
  <si>
    <t>建设类审批工作人员二</t>
  </si>
  <si>
    <t>吕明一</t>
  </si>
  <si>
    <t>20230050101</t>
  </si>
  <si>
    <t>建设类审批工作人员五</t>
  </si>
  <si>
    <t>葛忠强</t>
  </si>
  <si>
    <t>20230092910</t>
  </si>
  <si>
    <t>建设类审批工作人员六</t>
  </si>
  <si>
    <t>武溪凯</t>
  </si>
  <si>
    <t>20230041825</t>
  </si>
  <si>
    <t>社会类审批工作人员一</t>
  </si>
  <si>
    <t>邢秉谕</t>
  </si>
  <si>
    <t>20230096405</t>
  </si>
  <si>
    <t>社会类审批工作人员三</t>
  </si>
  <si>
    <t>姜舒涵</t>
  </si>
  <si>
    <t>20230012512</t>
  </si>
  <si>
    <t>网络平台工作人员</t>
  </si>
  <si>
    <t>邹傲婵</t>
  </si>
  <si>
    <t>20230081114</t>
  </si>
  <si>
    <t>鞍山市铁西区医疗保障服务中心</t>
  </si>
  <si>
    <t>王依迪</t>
  </si>
  <si>
    <t>20230032510</t>
  </si>
  <si>
    <t>企事业职工医保工作人员</t>
  </si>
  <si>
    <t>齐玥</t>
  </si>
  <si>
    <t>20230021509</t>
  </si>
  <si>
    <t>鞍山市铁西区城市管理综合行政执法队</t>
  </si>
  <si>
    <t>城市管理办公室工作人员二</t>
  </si>
  <si>
    <t>王景鸿</t>
  </si>
  <si>
    <t>20230042219</t>
  </si>
  <si>
    <t>城市管理办公室工作人员三</t>
  </si>
  <si>
    <t>王霖</t>
  </si>
  <si>
    <t>20230080912</t>
  </si>
  <si>
    <t>常佳琦</t>
  </si>
  <si>
    <t>20230091206</t>
  </si>
  <si>
    <t>城市管理办公室工作人员四</t>
  </si>
  <si>
    <t>崔彬</t>
  </si>
  <si>
    <t>20230011212</t>
  </si>
  <si>
    <t>王翘楚</t>
  </si>
  <si>
    <t>20230042325</t>
  </si>
  <si>
    <t>法制审核工作人员一</t>
  </si>
  <si>
    <t>姜昊</t>
  </si>
  <si>
    <t>20230072527</t>
  </si>
  <si>
    <t>法制审核工作人员二</t>
  </si>
  <si>
    <t>吕福东</t>
  </si>
  <si>
    <t>20230092512</t>
  </si>
  <si>
    <t>倪紫藤</t>
  </si>
  <si>
    <t>20230011510</t>
  </si>
  <si>
    <t>鞍山市铁西区人力资源和社会保障服务中心</t>
  </si>
  <si>
    <t>文字综合岗工作人员</t>
  </si>
  <si>
    <t>刘士琦</t>
  </si>
  <si>
    <t>20230050526</t>
  </si>
  <si>
    <t>法制综合办工作人员</t>
  </si>
  <si>
    <t>李峰</t>
  </si>
  <si>
    <t>20230051404</t>
  </si>
  <si>
    <t>信访工作人员</t>
  </si>
  <si>
    <t>廖真</t>
  </si>
  <si>
    <t>20230043002</t>
  </si>
  <si>
    <t>鞍山市铁西区互联网舆情监测中心（鞍山市铁西区互联网举报中心、鞍山市铁西区网络应急指挥中心）</t>
  </si>
  <si>
    <t>网络新媒体平台舆情监测工作人员</t>
  </si>
  <si>
    <t>李璐霖</t>
  </si>
  <si>
    <t>20230060225</t>
  </si>
  <si>
    <t>网络新媒体平台编辑、管理工作人员</t>
  </si>
  <si>
    <t>杜禹霏</t>
  </si>
  <si>
    <t>20230096404</t>
  </si>
  <si>
    <t>鞍山市铁西区妇幼保健计划生育服务中心</t>
  </si>
  <si>
    <t>妇保科</t>
  </si>
  <si>
    <t>李思睿</t>
  </si>
  <si>
    <t>20230096415</t>
  </si>
  <si>
    <t>儿保科</t>
  </si>
  <si>
    <t xml:space="preserve"> </t>
  </si>
  <si>
    <t>陈力源</t>
  </si>
  <si>
    <t>20230096502</t>
  </si>
  <si>
    <t>鞍山市铁西区人民医院</t>
  </si>
  <si>
    <t>影像科</t>
  </si>
  <si>
    <t>陈佳鸿</t>
  </si>
  <si>
    <t>20230093015</t>
  </si>
  <si>
    <t>鞍山市铁西区永发街道综合事务服务中心</t>
  </si>
  <si>
    <t>农业农村办公室工作人员</t>
  </si>
  <si>
    <t>董品男</t>
  </si>
  <si>
    <t>20230072902</t>
  </si>
  <si>
    <t>社会事务办公室工作人员</t>
  </si>
  <si>
    <t>康滢</t>
  </si>
  <si>
    <t>20230091203</t>
  </si>
  <si>
    <t>鞍山市铁西区大陆街道综合事务服务中心</t>
  </si>
  <si>
    <t>党建工作办公室工作人员</t>
  </si>
  <si>
    <t>孙思雨</t>
  </si>
  <si>
    <t>20230042410</t>
  </si>
  <si>
    <t>韩松育</t>
  </si>
  <si>
    <t>20230094218</t>
  </si>
  <si>
    <t>城市管理办公室工作人员</t>
  </si>
  <si>
    <t>邢爱东</t>
  </si>
  <si>
    <t>20230031530</t>
  </si>
  <si>
    <t>鞍山市铁西区共和街道综合事务服务中心</t>
  </si>
  <si>
    <t>王淼</t>
  </si>
  <si>
    <t>20230061424</t>
  </si>
  <si>
    <t>鞍山市铁西区繁荣街道综合事务服务中心</t>
  </si>
  <si>
    <t>经济服务办公室（生态环境办公室）工作人员</t>
  </si>
  <si>
    <t>方子鉴</t>
  </si>
  <si>
    <t>20230060930</t>
  </si>
  <si>
    <t>刘宇琦</t>
  </si>
  <si>
    <t>20230060202</t>
  </si>
  <si>
    <t>综合办公室（应急管理办公室、财政管理办公室）工作人员二</t>
  </si>
  <si>
    <t>杨鑫宇</t>
  </si>
  <si>
    <t>20230071521</t>
  </si>
  <si>
    <t>鞍山市铁西区南华街道综合事务服务中心</t>
  </si>
  <si>
    <t>齐红</t>
  </si>
  <si>
    <t>20230091622</t>
  </si>
  <si>
    <t>鞍山市铁西区八家子街道综合事务服务中心</t>
  </si>
  <si>
    <t>王坚</t>
  </si>
  <si>
    <t>20230093516</t>
  </si>
  <si>
    <t>孙兆男</t>
  </si>
  <si>
    <t>20230093427</t>
  </si>
  <si>
    <t>经济服务办公室工作人员</t>
  </si>
  <si>
    <t>施媛菲</t>
  </si>
  <si>
    <t>20230091820</t>
  </si>
  <si>
    <t>姬祥</t>
  </si>
  <si>
    <t>20230093619</t>
  </si>
  <si>
    <t>鞍山市铁西区永乐街道综合事务服务中心</t>
  </si>
  <si>
    <t>党建工作办公室一</t>
  </si>
  <si>
    <t>佟铁军</t>
  </si>
  <si>
    <t>20230020628</t>
  </si>
  <si>
    <t>党建工作办公室二</t>
  </si>
  <si>
    <t>张慧妍</t>
  </si>
  <si>
    <t>20230063107</t>
  </si>
  <si>
    <t>综合办公室一</t>
  </si>
  <si>
    <t>白姁婷</t>
  </si>
  <si>
    <t>20230072718</t>
  </si>
  <si>
    <t>综合办公室二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</si>
</sst>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0"/>
      <name val="仿宋_GB2312"/>
      <charset val="134"/>
    </font>
    <font>
      <sz val="11"/>
      <name val="仿宋_GB2312"/>
      <charset val="134"/>
    </font>
    <font>
      <b/>
      <sz val="16"/>
      <name val="方正小标宋简体"/>
      <charset val="134"/>
    </font>
    <font>
      <b/>
      <sz val="11"/>
      <color theme="1"/>
      <name val="宋体"/>
      <charset val="134"/>
      <scheme val="minor"/>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6" fillId="0" borderId="0" xfId="0" applyFont="1">
      <alignment vertical="center"/>
    </xf>
    <xf numFmtId="176" fontId="0" fillId="0" borderId="1" xfId="0" applyNumberForma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enovo\Desktop\&#25104;&#32489;\&#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4">
          <cell r="D4">
            <v>23001</v>
          </cell>
          <cell r="E4" t="str">
            <v>群众诉求平台 12345工作人员</v>
          </cell>
          <cell r="F4" t="str">
            <v>负责帮助诉求人解决生活、生产中所遇困难和问题等工作</v>
          </cell>
          <cell r="G4" t="str">
            <v>管理
岗位</v>
          </cell>
          <cell r="H4">
            <v>1</v>
          </cell>
        </row>
        <row r="5">
          <cell r="D5">
            <v>23002</v>
          </cell>
          <cell r="E5" t="str">
            <v>市域治理工作人员</v>
          </cell>
          <cell r="F5" t="str">
            <v>负责协助政府进行公共安全管理、城市管理、社会调解等工作</v>
          </cell>
          <cell r="G5" t="str">
            <v>管理
岗位</v>
          </cell>
          <cell r="H5">
            <v>1</v>
          </cell>
        </row>
        <row r="6">
          <cell r="D6">
            <v>23003</v>
          </cell>
          <cell r="E6" t="str">
            <v>机要网络保障工作人员</v>
          </cell>
          <cell r="F6" t="str">
            <v>负责计算机软硬件、网络设备的安全运行及日常维护等工作</v>
          </cell>
          <cell r="G6" t="str">
            <v>管理
岗位</v>
          </cell>
          <cell r="H6">
            <v>2</v>
          </cell>
        </row>
        <row r="7">
          <cell r="D7">
            <v>23004</v>
          </cell>
          <cell r="E7" t="str">
            <v>财务工作人员</v>
          </cell>
          <cell r="F7" t="str">
            <v>从事财务工作</v>
          </cell>
          <cell r="G7" t="str">
            <v>管理
岗位</v>
          </cell>
          <cell r="H7">
            <v>1</v>
          </cell>
        </row>
        <row r="8">
          <cell r="D8">
            <v>23005</v>
          </cell>
          <cell r="E8" t="str">
            <v>文字影像工作人员</v>
          </cell>
          <cell r="F8" t="str">
            <v>负责单位各类文件、材料的打印并协助各类会议的会务工作</v>
          </cell>
          <cell r="G8" t="str">
            <v>管理
岗位</v>
          </cell>
          <cell r="H8">
            <v>1</v>
          </cell>
        </row>
        <row r="9">
          <cell r="D9">
            <v>23006</v>
          </cell>
          <cell r="E9" t="str">
            <v>组织室工作人员</v>
          </cell>
          <cell r="F9" t="str">
            <v>从事党建相关工作</v>
          </cell>
          <cell r="G9" t="str">
            <v>管理
岗位</v>
          </cell>
          <cell r="H9">
            <v>1</v>
          </cell>
        </row>
        <row r="10">
          <cell r="D10">
            <v>23007</v>
          </cell>
          <cell r="E10" t="str">
            <v>财务工作人员</v>
          </cell>
          <cell r="F10" t="str">
            <v>从事财务工作</v>
          </cell>
          <cell r="G10" t="str">
            <v>管理
岗位</v>
          </cell>
          <cell r="H10">
            <v>1</v>
          </cell>
        </row>
        <row r="11">
          <cell r="D11">
            <v>23008</v>
          </cell>
          <cell r="E11" t="str">
            <v>综合办公室工作人员</v>
          </cell>
          <cell r="F11" t="str">
            <v>从事办公室综合信息管理工作</v>
          </cell>
          <cell r="G11" t="str">
            <v>管理
岗位</v>
          </cell>
          <cell r="H11">
            <v>1</v>
          </cell>
        </row>
        <row r="12">
          <cell r="D12">
            <v>23009</v>
          </cell>
          <cell r="E12" t="str">
            <v>计算机网络工作人员</v>
          </cell>
          <cell r="F12" t="str">
            <v>负责计算机软硬件、网络设备的安全运行及日常维护等工作</v>
          </cell>
          <cell r="G12" t="str">
            <v>管理
岗位</v>
          </cell>
          <cell r="H12">
            <v>1</v>
          </cell>
        </row>
        <row r="13">
          <cell r="D13">
            <v>23010</v>
          </cell>
          <cell r="E13" t="str">
            <v>政策指导工作人员</v>
          </cell>
          <cell r="F13" t="str">
            <v>从事法律法规指导工作</v>
          </cell>
          <cell r="G13" t="str">
            <v>管理
岗位</v>
          </cell>
          <cell r="H13">
            <v>1</v>
          </cell>
        </row>
        <row r="14">
          <cell r="D14">
            <v>23011</v>
          </cell>
          <cell r="E14" t="str">
            <v>综合法规指导工作人员</v>
          </cell>
          <cell r="F14" t="str">
            <v>负责法规指导工作</v>
          </cell>
          <cell r="G14" t="str">
            <v>管理
岗位</v>
          </cell>
          <cell r="H14">
            <v>1</v>
          </cell>
        </row>
        <row r="15">
          <cell r="D15">
            <v>23012</v>
          </cell>
          <cell r="E15" t="str">
            <v>实名制系统管理工作人员</v>
          </cell>
          <cell r="F15" t="str">
            <v>负责实名制系统统计的日常管理工作</v>
          </cell>
          <cell r="G15" t="str">
            <v>管理
岗位</v>
          </cell>
          <cell r="H15">
            <v>1</v>
          </cell>
        </row>
        <row r="16">
          <cell r="D16">
            <v>23013</v>
          </cell>
          <cell r="E16" t="str">
            <v>文字综合岗位工作人员一</v>
          </cell>
          <cell r="F16" t="str">
            <v>从事文字综合工作</v>
          </cell>
          <cell r="G16" t="str">
            <v>管理
岗位</v>
          </cell>
          <cell r="H16">
            <v>1</v>
          </cell>
        </row>
        <row r="17">
          <cell r="D17">
            <v>23014</v>
          </cell>
          <cell r="E17" t="str">
            <v>文字综合岗位工作人员二</v>
          </cell>
          <cell r="F17" t="str">
            <v>从事文字综合、计算机维护工作</v>
          </cell>
          <cell r="G17" t="str">
            <v>管理
岗位</v>
          </cell>
          <cell r="H17">
            <v>1</v>
          </cell>
        </row>
        <row r="18">
          <cell r="D18">
            <v>23015</v>
          </cell>
          <cell r="E18" t="str">
            <v>督查工作人员</v>
          </cell>
          <cell r="F18" t="str">
            <v>负责监督、检查等工作</v>
          </cell>
          <cell r="G18" t="str">
            <v>管理
岗位</v>
          </cell>
          <cell r="H18">
            <v>1</v>
          </cell>
        </row>
        <row r="19">
          <cell r="D19">
            <v>23016</v>
          </cell>
          <cell r="E19" t="str">
            <v>文字综合岗位工作人员</v>
          </cell>
          <cell r="F19" t="str">
            <v>负责政策解读等相关工作</v>
          </cell>
          <cell r="G19" t="str">
            <v>管理
岗位</v>
          </cell>
          <cell r="H19">
            <v>1</v>
          </cell>
        </row>
        <row r="20">
          <cell r="D20">
            <v>23017</v>
          </cell>
          <cell r="E20" t="str">
            <v>财务工作人员</v>
          </cell>
          <cell r="F20" t="str">
            <v>从事财务工作</v>
          </cell>
          <cell r="G20" t="str">
            <v>管理
岗位</v>
          </cell>
          <cell r="H20">
            <v>1</v>
          </cell>
        </row>
        <row r="21">
          <cell r="D21">
            <v>23018</v>
          </cell>
          <cell r="E21" t="str">
            <v>法援岗位工作人员</v>
          </cell>
          <cell r="F21" t="str">
            <v>负责法律援助相关工作</v>
          </cell>
          <cell r="G21" t="str">
            <v>管理
岗位</v>
          </cell>
          <cell r="H21">
            <v>1</v>
          </cell>
        </row>
        <row r="22">
          <cell r="D22">
            <v>23019</v>
          </cell>
          <cell r="E22" t="str">
            <v>金融服务工作人员</v>
          </cell>
          <cell r="F22" t="str">
            <v>贯彻上级金融工作方针、政策等，配合上级金融管理部门相关事务性工作</v>
          </cell>
          <cell r="G22" t="str">
            <v>管理
岗位</v>
          </cell>
          <cell r="H22">
            <v>1</v>
          </cell>
        </row>
        <row r="23">
          <cell r="D23">
            <v>23020</v>
          </cell>
          <cell r="E23" t="str">
            <v>办公室工作人员一</v>
          </cell>
          <cell r="F23" t="str">
            <v>负责文电、信息、档案、督考、文字综合等工作</v>
          </cell>
          <cell r="G23" t="str">
            <v>管理
岗位</v>
          </cell>
          <cell r="H23">
            <v>1</v>
          </cell>
        </row>
        <row r="24">
          <cell r="D24">
            <v>23021</v>
          </cell>
          <cell r="E24" t="str">
            <v>办公室工作人员二</v>
          </cell>
          <cell r="F24" t="str">
            <v>负责文电、信息、财务等工作</v>
          </cell>
          <cell r="G24" t="str">
            <v>管理
岗位</v>
          </cell>
          <cell r="H24">
            <v>2</v>
          </cell>
        </row>
        <row r="25">
          <cell r="D25">
            <v>23022</v>
          </cell>
          <cell r="E25" t="str">
            <v>文字综合岗位工作人员</v>
          </cell>
          <cell r="F25" t="str">
            <v>从事档案、文电机要等工作</v>
          </cell>
          <cell r="G25" t="str">
            <v>管理
岗位</v>
          </cell>
          <cell r="H25">
            <v>1</v>
          </cell>
        </row>
        <row r="26">
          <cell r="D26">
            <v>23023</v>
          </cell>
          <cell r="E26" t="str">
            <v>社会事务工作服务部工作人员一</v>
          </cell>
          <cell r="F26" t="str">
            <v>从事民政等社会事务性工作</v>
          </cell>
          <cell r="G26" t="str">
            <v>管理
岗位</v>
          </cell>
          <cell r="H26">
            <v>2</v>
          </cell>
        </row>
        <row r="27">
          <cell r="D27">
            <v>23024</v>
          </cell>
          <cell r="E27" t="str">
            <v>社会事务工作服务部工作人员二</v>
          </cell>
          <cell r="F27" t="str">
            <v>从事民政等社会事务性工作</v>
          </cell>
          <cell r="G27" t="str">
            <v>管理
岗位</v>
          </cell>
          <cell r="H27">
            <v>2</v>
          </cell>
        </row>
        <row r="28">
          <cell r="D28">
            <v>23025</v>
          </cell>
          <cell r="E28" t="str">
            <v>核算中心记账会计</v>
          </cell>
          <cell r="F28" t="str">
            <v>负责记账等相关工作</v>
          </cell>
          <cell r="G28" t="str">
            <v>专业技术岗位</v>
          </cell>
          <cell r="H28">
            <v>2</v>
          </cell>
        </row>
        <row r="29">
          <cell r="D29">
            <v>23026</v>
          </cell>
          <cell r="E29" t="str">
            <v>国库会计</v>
          </cell>
          <cell r="F29" t="str">
            <v>负责办理核算业务等
相关工作</v>
          </cell>
          <cell r="G29" t="str">
            <v>专业技术岗位</v>
          </cell>
          <cell r="H29">
            <v>2</v>
          </cell>
        </row>
        <row r="30">
          <cell r="D30">
            <v>23027</v>
          </cell>
          <cell r="E30" t="str">
            <v>预算会计</v>
          </cell>
          <cell r="F30" t="str">
            <v>负责预算等相关工作</v>
          </cell>
          <cell r="G30" t="str">
            <v>专业技术岗位</v>
          </cell>
          <cell r="H30">
            <v>2</v>
          </cell>
        </row>
        <row r="31">
          <cell r="D31">
            <v>23028</v>
          </cell>
          <cell r="E31" t="str">
            <v>债务会计</v>
          </cell>
          <cell r="F31" t="str">
            <v>负责会计等相关工作</v>
          </cell>
          <cell r="G31" t="str">
            <v>专业技术岗位</v>
          </cell>
          <cell r="H31">
            <v>2</v>
          </cell>
        </row>
        <row r="32">
          <cell r="D32">
            <v>23029</v>
          </cell>
          <cell r="E32" t="str">
            <v>文财会计</v>
          </cell>
          <cell r="F32" t="str">
            <v>负责会计等相关工作</v>
          </cell>
          <cell r="G32" t="str">
            <v>专业技术岗位</v>
          </cell>
          <cell r="H32">
            <v>1</v>
          </cell>
        </row>
        <row r="33">
          <cell r="D33">
            <v>23030</v>
          </cell>
          <cell r="E33" t="str">
            <v>社保会计</v>
          </cell>
          <cell r="F33" t="str">
            <v>负责会计等相关工作</v>
          </cell>
          <cell r="G33" t="str">
            <v>专业技术岗位</v>
          </cell>
          <cell r="H33">
            <v>1</v>
          </cell>
        </row>
        <row r="34">
          <cell r="D34">
            <v>23031</v>
          </cell>
          <cell r="E34" t="str">
            <v>综合办公室工作人员</v>
          </cell>
          <cell r="F34" t="str">
            <v>财务数据统计分析、统计相关工作</v>
          </cell>
          <cell r="G34" t="str">
            <v>管理
岗位</v>
          </cell>
          <cell r="H34">
            <v>1</v>
          </cell>
        </row>
        <row r="35">
          <cell r="D35">
            <v>23032</v>
          </cell>
          <cell r="E35" t="str">
            <v>城管办公室工作人员一</v>
          </cell>
          <cell r="F35" t="str">
            <v>负责监督、协调城市行政工作</v>
          </cell>
          <cell r="G35" t="str">
            <v>管理
岗位</v>
          </cell>
          <cell r="H35">
            <v>1</v>
          </cell>
        </row>
        <row r="36">
          <cell r="D36">
            <v>23033</v>
          </cell>
          <cell r="E36" t="str">
            <v>城管办公室工作人员二</v>
          </cell>
          <cell r="F36" t="str">
            <v>负责监督、协调城市行政工作</v>
          </cell>
          <cell r="G36" t="str">
            <v>管理
岗位</v>
          </cell>
          <cell r="H36">
            <v>1</v>
          </cell>
        </row>
        <row r="37">
          <cell r="D37">
            <v>23034</v>
          </cell>
          <cell r="E37" t="str">
            <v>城管办公室工作人员三</v>
          </cell>
          <cell r="F37" t="str">
            <v>从事建筑工程执法相关工作</v>
          </cell>
          <cell r="G37" t="str">
            <v>管理
岗位</v>
          </cell>
          <cell r="H37">
            <v>1</v>
          </cell>
        </row>
        <row r="38">
          <cell r="D38">
            <v>23035</v>
          </cell>
          <cell r="E38" t="str">
            <v>办公室工作人员</v>
          </cell>
          <cell r="F38" t="str">
            <v>从事材料整理工作</v>
          </cell>
          <cell r="G38" t="str">
            <v>管理
岗位</v>
          </cell>
          <cell r="H38">
            <v>1</v>
          </cell>
        </row>
        <row r="39">
          <cell r="D39">
            <v>23036</v>
          </cell>
          <cell r="E39" t="str">
            <v>疫病预防与控制工作人员</v>
          </cell>
          <cell r="F39" t="str">
            <v>从事动物疫病预防与控制工作</v>
          </cell>
          <cell r="G39" t="str">
            <v>管理
岗位</v>
          </cell>
          <cell r="H39">
            <v>1</v>
          </cell>
        </row>
        <row r="40">
          <cell r="D40">
            <v>23037</v>
          </cell>
          <cell r="E40" t="str">
            <v>农业水利办公室工作人员一</v>
          </cell>
          <cell r="F40" t="str">
            <v>从事水利技术研究相关工作</v>
          </cell>
          <cell r="G40" t="str">
            <v>管理
岗位</v>
          </cell>
          <cell r="H40">
            <v>1</v>
          </cell>
        </row>
        <row r="41">
          <cell r="D41">
            <v>23038</v>
          </cell>
          <cell r="E41" t="str">
            <v>农业水利办公室工作人员二</v>
          </cell>
          <cell r="F41" t="str">
            <v>从事水利资源、防汛抗旱、农业综合相关工作</v>
          </cell>
          <cell r="G41" t="str">
            <v>管理
岗位</v>
          </cell>
          <cell r="H41">
            <v>1</v>
          </cell>
        </row>
        <row r="42">
          <cell r="D42">
            <v>23039</v>
          </cell>
          <cell r="E42" t="str">
            <v>办公室工作人员</v>
          </cell>
          <cell r="F42" t="str">
            <v>从事水利资源防汛等工作</v>
          </cell>
          <cell r="G42" t="str">
            <v>管理
岗位</v>
          </cell>
          <cell r="H42">
            <v>2</v>
          </cell>
        </row>
        <row r="43">
          <cell r="D43">
            <v>23040</v>
          </cell>
          <cell r="E43" t="str">
            <v>京津冀招商工作部工作人员</v>
          </cell>
          <cell r="F43" t="str">
            <v>负责产业项目谋划、招商引资、企业服务等工作</v>
          </cell>
          <cell r="G43" t="str">
            <v>管理
岗位</v>
          </cell>
          <cell r="H43">
            <v>2</v>
          </cell>
        </row>
        <row r="44">
          <cell r="D44">
            <v>23041</v>
          </cell>
          <cell r="E44" t="str">
            <v>长江经济带招商工作部工作人员</v>
          </cell>
          <cell r="F44" t="str">
            <v>负责产业项目谋划、招商引资、企业服务等工作</v>
          </cell>
          <cell r="G44" t="str">
            <v>管理
岗位</v>
          </cell>
          <cell r="H44">
            <v>2</v>
          </cell>
        </row>
        <row r="45">
          <cell r="D45">
            <v>23042</v>
          </cell>
          <cell r="E45" t="str">
            <v>大东北及新一线招商工作部工作人员</v>
          </cell>
          <cell r="F45" t="str">
            <v>负责产业项目谋划、招商引资、企业服务等工作</v>
          </cell>
          <cell r="G45" t="str">
            <v>管理
岗位</v>
          </cell>
          <cell r="H45">
            <v>2</v>
          </cell>
        </row>
        <row r="46">
          <cell r="D46">
            <v>23043</v>
          </cell>
          <cell r="E46" t="str">
            <v>大湾区招商工作部工作人员</v>
          </cell>
          <cell r="F46" t="str">
            <v>负责产业项目谋划、招商引资、企业服务等工作</v>
          </cell>
          <cell r="G46" t="str">
            <v>管理
岗位</v>
          </cell>
          <cell r="H46">
            <v>2</v>
          </cell>
        </row>
        <row r="47">
          <cell r="D47">
            <v>23044</v>
          </cell>
          <cell r="E47" t="str">
            <v>外商投资促进及项目服务工作部工作人员</v>
          </cell>
          <cell r="F47" t="str">
            <v>负责投资促进等相关工作</v>
          </cell>
          <cell r="G47" t="str">
            <v>管理
岗位</v>
          </cell>
          <cell r="H47">
            <v>2</v>
          </cell>
        </row>
        <row r="48">
          <cell r="D48">
            <v>23045</v>
          </cell>
          <cell r="E48" t="str">
            <v>文旅宣传员一</v>
          </cell>
          <cell r="F48" t="str">
            <v>从事文旅活动新闻宣传及文旅产业市场推广等工作</v>
          </cell>
          <cell r="G48" t="str">
            <v>管理
岗位</v>
          </cell>
          <cell r="H48">
            <v>1</v>
          </cell>
        </row>
        <row r="49">
          <cell r="D49">
            <v>23046</v>
          </cell>
          <cell r="E49" t="str">
            <v>文旅宣传员二</v>
          </cell>
          <cell r="F49" t="str">
            <v>从事文旅活动新闻宣传及文旅产业市场推广等工作</v>
          </cell>
          <cell r="G49" t="str">
            <v>管理
岗位</v>
          </cell>
          <cell r="H49">
            <v>1</v>
          </cell>
        </row>
        <row r="50">
          <cell r="D50">
            <v>23047</v>
          </cell>
          <cell r="E50" t="str">
            <v>财务工作人员</v>
          </cell>
          <cell r="F50" t="str">
            <v>从事财务工作</v>
          </cell>
          <cell r="G50" t="str">
            <v>管理
岗位</v>
          </cell>
          <cell r="H50">
            <v>1</v>
          </cell>
        </row>
        <row r="51">
          <cell r="D51">
            <v>23048</v>
          </cell>
          <cell r="E51" t="str">
            <v>科技信息化建设工作人员</v>
          </cell>
          <cell r="F51" t="str">
            <v>负责制定信息化规划及执行等工作</v>
          </cell>
          <cell r="G51" t="str">
            <v>管理
岗位</v>
          </cell>
          <cell r="H51">
            <v>1</v>
          </cell>
        </row>
        <row r="52">
          <cell r="D52">
            <v>23049</v>
          </cell>
          <cell r="E52" t="str">
            <v>政策法规指导工作人员</v>
          </cell>
          <cell r="F52" t="str">
            <v>负责法律法规政策解读等相关工作</v>
          </cell>
          <cell r="G52" t="str">
            <v>管理
岗位</v>
          </cell>
          <cell r="H52">
            <v>1</v>
          </cell>
        </row>
        <row r="53">
          <cell r="D53">
            <v>23050</v>
          </cell>
          <cell r="E53" t="str">
            <v>综合应急管理工作人员</v>
          </cell>
          <cell r="F53" t="str">
            <v>从事应急综合管理工作</v>
          </cell>
          <cell r="G53" t="str">
            <v>管理
岗位</v>
          </cell>
          <cell r="H53">
            <v>1</v>
          </cell>
        </row>
        <row r="54">
          <cell r="D54">
            <v>23051</v>
          </cell>
          <cell r="E54" t="str">
            <v>审计信息化建设工作人员</v>
          </cell>
          <cell r="F54" t="str">
            <v>主要从事负责审计信息化系统建设、应用与普及、日常审计事务性工作</v>
          </cell>
          <cell r="G54" t="str">
            <v>管理
岗位</v>
          </cell>
          <cell r="H54">
            <v>2</v>
          </cell>
        </row>
        <row r="55">
          <cell r="D55">
            <v>23052</v>
          </cell>
          <cell r="E55" t="str">
            <v>市场监管事务服务部工作人员</v>
          </cell>
          <cell r="F55" t="str">
            <v>负责市场监管相关工作</v>
          </cell>
          <cell r="G55" t="str">
            <v>管理
岗位</v>
          </cell>
          <cell r="H55">
            <v>2</v>
          </cell>
        </row>
        <row r="56">
          <cell r="D56">
            <v>23053</v>
          </cell>
          <cell r="E56" t="str">
            <v>工业统计工作人员</v>
          </cell>
          <cell r="F56" t="str">
            <v>从事工业统计相关工作</v>
          </cell>
          <cell r="G56" t="str">
            <v>管理
岗位</v>
          </cell>
          <cell r="H56">
            <v>1</v>
          </cell>
        </row>
        <row r="57">
          <cell r="D57">
            <v>23054</v>
          </cell>
          <cell r="E57" t="str">
            <v>服务业统计工作人员</v>
          </cell>
          <cell r="F57" t="str">
            <v>负责服务业数据统计工作</v>
          </cell>
          <cell r="G57" t="str">
            <v>管理
岗位</v>
          </cell>
          <cell r="H57">
            <v>1</v>
          </cell>
        </row>
        <row r="58">
          <cell r="D58">
            <v>23055</v>
          </cell>
          <cell r="E58" t="str">
            <v>贸易统计工作人员</v>
          </cell>
          <cell r="F58" t="str">
            <v>负责贸易相关数据统计工作</v>
          </cell>
          <cell r="G58" t="str">
            <v>管理
岗位</v>
          </cell>
          <cell r="H58">
            <v>1</v>
          </cell>
        </row>
        <row r="59">
          <cell r="D59">
            <v>23056</v>
          </cell>
          <cell r="E59" t="str">
            <v>固定资产投资统计工作人员</v>
          </cell>
          <cell r="F59" t="str">
            <v>负责固定资产投资数据统计工作</v>
          </cell>
          <cell r="G59" t="str">
            <v>管理
岗位</v>
          </cell>
          <cell r="H59">
            <v>1</v>
          </cell>
        </row>
        <row r="60">
          <cell r="D60">
            <v>23057</v>
          </cell>
          <cell r="E60" t="str">
            <v>国民经济核算工作人员</v>
          </cell>
          <cell r="F60" t="str">
            <v>负责国民经济核算工作</v>
          </cell>
          <cell r="G60" t="str">
            <v>管理
岗位</v>
          </cell>
          <cell r="H60">
            <v>1</v>
          </cell>
        </row>
        <row r="61">
          <cell r="D61">
            <v>23058</v>
          </cell>
          <cell r="E61" t="str">
            <v>党务工作人员</v>
          </cell>
          <cell r="F61" t="str">
            <v>负责党务工作</v>
          </cell>
          <cell r="G61" t="str">
            <v>管理
岗位</v>
          </cell>
          <cell r="H61">
            <v>1</v>
          </cell>
        </row>
        <row r="62">
          <cell r="D62">
            <v>23059</v>
          </cell>
          <cell r="E62" t="str">
            <v>行政工作人员</v>
          </cell>
          <cell r="F62" t="str">
            <v>负责行政工作</v>
          </cell>
          <cell r="G62" t="str">
            <v>管理
岗位</v>
          </cell>
          <cell r="H62">
            <v>1</v>
          </cell>
        </row>
        <row r="63">
          <cell r="D63">
            <v>23060</v>
          </cell>
          <cell r="E63" t="str">
            <v>人力资源管理工作人员</v>
          </cell>
          <cell r="F63" t="str">
            <v>从事人力资源规划、培训等工作</v>
          </cell>
          <cell r="G63" t="str">
            <v>管理
岗位</v>
          </cell>
          <cell r="H63">
            <v>1</v>
          </cell>
        </row>
        <row r="64">
          <cell r="D64">
            <v>23061</v>
          </cell>
          <cell r="E64" t="str">
            <v>会计</v>
          </cell>
          <cell r="F64" t="str">
            <v>从事会计工作</v>
          </cell>
          <cell r="G64" t="str">
            <v>管理
岗位</v>
          </cell>
          <cell r="H64">
            <v>1</v>
          </cell>
        </row>
        <row r="65">
          <cell r="D65">
            <v>23062</v>
          </cell>
          <cell r="E65" t="str">
            <v>档案管理人员</v>
          </cell>
          <cell r="F65" t="str">
            <v>负责档案管理工作</v>
          </cell>
          <cell r="G65" t="str">
            <v>管理
岗位</v>
          </cell>
          <cell r="H65">
            <v>1</v>
          </cell>
        </row>
        <row r="66">
          <cell r="D66">
            <v>23063</v>
          </cell>
          <cell r="E66" t="str">
            <v>网络维护人员</v>
          </cell>
          <cell r="F66" t="str">
            <v>负责计算机软硬件、网络设备的安全运行及日常维护等工作</v>
          </cell>
          <cell r="G66" t="str">
            <v>管理
岗位</v>
          </cell>
          <cell r="H66">
            <v>1</v>
          </cell>
        </row>
        <row r="67">
          <cell r="D67">
            <v>23064</v>
          </cell>
          <cell r="E67" t="str">
            <v>现场踏勘人员</v>
          </cell>
          <cell r="F67" t="str">
            <v>负责现场踏勘工作</v>
          </cell>
          <cell r="G67" t="str">
            <v>管理
岗位</v>
          </cell>
          <cell r="H67">
            <v>1</v>
          </cell>
        </row>
        <row r="68">
          <cell r="D68">
            <v>23065</v>
          </cell>
          <cell r="E68" t="str">
            <v>网络平台工作人员</v>
          </cell>
          <cell r="F68" t="str">
            <v>从事网络信息维护、管理等相关工作</v>
          </cell>
          <cell r="G68" t="str">
            <v>管理
岗位</v>
          </cell>
          <cell r="H68">
            <v>1</v>
          </cell>
        </row>
        <row r="69">
          <cell r="D69">
            <v>23066</v>
          </cell>
          <cell r="E69" t="str">
            <v>政务指导工作人员</v>
          </cell>
          <cell r="F69" t="str">
            <v>负责政务指导工作</v>
          </cell>
          <cell r="G69" t="str">
            <v>管理
岗位</v>
          </cell>
          <cell r="H69">
            <v>1</v>
          </cell>
        </row>
        <row r="70">
          <cell r="D70">
            <v>23067</v>
          </cell>
          <cell r="E70" t="str">
            <v>政策法规工作人员</v>
          </cell>
          <cell r="F70" t="str">
            <v>负责政策法规指导工作</v>
          </cell>
          <cell r="G70" t="str">
            <v>管理
岗位</v>
          </cell>
          <cell r="H70">
            <v>1</v>
          </cell>
        </row>
        <row r="71">
          <cell r="D71">
            <v>23068</v>
          </cell>
          <cell r="E71" t="str">
            <v>建设类审批工作人员一</v>
          </cell>
          <cell r="F71" t="str">
            <v>负责建设类审批工作</v>
          </cell>
          <cell r="G71" t="str">
            <v>管理
岗位</v>
          </cell>
          <cell r="H71">
            <v>1</v>
          </cell>
        </row>
        <row r="72">
          <cell r="D72">
            <v>23069</v>
          </cell>
          <cell r="E72" t="str">
            <v>建设类审批工作人员二</v>
          </cell>
          <cell r="F72" t="str">
            <v>负责建设类审批工作</v>
          </cell>
          <cell r="G72" t="str">
            <v>管理
岗位</v>
          </cell>
          <cell r="H72">
            <v>1</v>
          </cell>
        </row>
        <row r="73">
          <cell r="D73">
            <v>23070</v>
          </cell>
          <cell r="E73" t="str">
            <v>建设类审批工作人员三</v>
          </cell>
          <cell r="F73" t="str">
            <v>负责建设类审批工作</v>
          </cell>
          <cell r="G73" t="str">
            <v>管理
岗位</v>
          </cell>
          <cell r="H73">
            <v>1</v>
          </cell>
        </row>
        <row r="74">
          <cell r="D74">
            <v>23071</v>
          </cell>
          <cell r="E74" t="str">
            <v>建设类审批工作人员四</v>
          </cell>
          <cell r="F74" t="str">
            <v>负责建设类审批工作</v>
          </cell>
          <cell r="G74" t="str">
            <v>管理
岗位</v>
          </cell>
          <cell r="H74">
            <v>1</v>
          </cell>
        </row>
        <row r="75">
          <cell r="D75">
            <v>23072</v>
          </cell>
          <cell r="E75" t="str">
            <v>建设类审批工作人员五</v>
          </cell>
          <cell r="F75" t="str">
            <v>负责建设类审批工作</v>
          </cell>
          <cell r="G75" t="str">
            <v>管理
岗位</v>
          </cell>
          <cell r="H75">
            <v>1</v>
          </cell>
        </row>
        <row r="76">
          <cell r="D76">
            <v>23073</v>
          </cell>
          <cell r="E76" t="str">
            <v>建设类审批工作人员六</v>
          </cell>
          <cell r="F76" t="str">
            <v>负责建设类审批工作</v>
          </cell>
          <cell r="G76" t="str">
            <v>管理
岗位</v>
          </cell>
          <cell r="H76">
            <v>1</v>
          </cell>
        </row>
        <row r="77">
          <cell r="D77">
            <v>23074</v>
          </cell>
          <cell r="E77" t="str">
            <v>社会类审批工作人员一</v>
          </cell>
          <cell r="F77" t="str">
            <v>负责社会类审批工作</v>
          </cell>
          <cell r="G77" t="str">
            <v>管理
岗位</v>
          </cell>
          <cell r="H77">
            <v>1</v>
          </cell>
        </row>
        <row r="78">
          <cell r="D78">
            <v>23075</v>
          </cell>
          <cell r="E78" t="str">
            <v>社会类审批工作人员二</v>
          </cell>
          <cell r="F78" t="str">
            <v>负责社会类审批工作</v>
          </cell>
          <cell r="G78" t="str">
            <v>管理
岗位</v>
          </cell>
          <cell r="H78">
            <v>1</v>
          </cell>
        </row>
        <row r="79">
          <cell r="D79">
            <v>23076</v>
          </cell>
          <cell r="E79" t="str">
            <v>社会类审批工作人员三</v>
          </cell>
          <cell r="F79" t="str">
            <v>负责社会类审批工作</v>
          </cell>
          <cell r="G79" t="str">
            <v>管理
岗位</v>
          </cell>
          <cell r="H79">
            <v>1</v>
          </cell>
        </row>
        <row r="80">
          <cell r="D80">
            <v>23077</v>
          </cell>
          <cell r="E80" t="str">
            <v>网络平台工作人员</v>
          </cell>
          <cell r="F80" t="str">
            <v>负责开展审批业务提供技术支持和专业保障工作</v>
          </cell>
          <cell r="G80" t="str">
            <v>管理
岗位</v>
          </cell>
          <cell r="H80">
            <v>2</v>
          </cell>
        </row>
        <row r="81">
          <cell r="D81">
            <v>23078</v>
          </cell>
          <cell r="E81" t="str">
            <v>财务工作人员</v>
          </cell>
          <cell r="F81" t="str">
            <v>从事财务工作</v>
          </cell>
          <cell r="G81" t="str">
            <v>管理
岗位</v>
          </cell>
          <cell r="H81">
            <v>1</v>
          </cell>
        </row>
        <row r="82">
          <cell r="D82">
            <v>23079</v>
          </cell>
          <cell r="E82" t="str">
            <v>企事业职工医保工作人员</v>
          </cell>
          <cell r="F82" t="str">
            <v>负责企事业职工医保工作</v>
          </cell>
          <cell r="G82" t="str">
            <v>管理
岗位</v>
          </cell>
          <cell r="H82">
            <v>1</v>
          </cell>
        </row>
        <row r="83">
          <cell r="D83">
            <v>23080</v>
          </cell>
          <cell r="E83" t="str">
            <v>财务工作人员</v>
          </cell>
          <cell r="F83" t="str">
            <v>从事财务工作</v>
          </cell>
          <cell r="G83" t="str">
            <v>管理
岗位</v>
          </cell>
          <cell r="H83">
            <v>1</v>
          </cell>
        </row>
        <row r="84">
          <cell r="D84">
            <v>23081</v>
          </cell>
          <cell r="E84" t="str">
            <v>城市管理办公室工作人员一</v>
          </cell>
          <cell r="F84" t="str">
            <v>从事财务相关工作</v>
          </cell>
          <cell r="G84" t="str">
            <v>管理
岗位</v>
          </cell>
          <cell r="H84">
            <v>1</v>
          </cell>
        </row>
        <row r="85">
          <cell r="D85">
            <v>23082</v>
          </cell>
          <cell r="E85" t="str">
            <v>城市管理办公室工作人员二</v>
          </cell>
          <cell r="F85" t="str">
            <v>从事材料文字综合相关工作</v>
          </cell>
          <cell r="G85" t="str">
            <v>管理
岗位</v>
          </cell>
          <cell r="H85">
            <v>1</v>
          </cell>
        </row>
        <row r="86">
          <cell r="D86">
            <v>23083</v>
          </cell>
          <cell r="E86" t="str">
            <v>城市管理办公室工作人员三</v>
          </cell>
          <cell r="F86" t="str">
            <v>负责数据采集与数据汇总工作</v>
          </cell>
          <cell r="G86" t="str">
            <v>管理
岗位</v>
          </cell>
          <cell r="H86">
            <v>2</v>
          </cell>
        </row>
        <row r="87">
          <cell r="D87">
            <v>23084</v>
          </cell>
          <cell r="E87" t="str">
            <v>城市管理办公室工作人员四</v>
          </cell>
          <cell r="F87" t="str">
            <v>从事城市规划相关工作</v>
          </cell>
          <cell r="G87" t="str">
            <v>管理
岗位</v>
          </cell>
          <cell r="H87">
            <v>4</v>
          </cell>
        </row>
        <row r="88">
          <cell r="D88">
            <v>23085</v>
          </cell>
          <cell r="E88" t="str">
            <v>法制审核工作人员一</v>
          </cell>
          <cell r="F88" t="str">
            <v>主要从事城市管理执法案件审核方面工作</v>
          </cell>
          <cell r="G88" t="str">
            <v>管理
岗位</v>
          </cell>
          <cell r="H88">
            <v>3</v>
          </cell>
        </row>
        <row r="89">
          <cell r="D89">
            <v>23086</v>
          </cell>
          <cell r="E89" t="str">
            <v>法制审核工作人员二</v>
          </cell>
          <cell r="F89" t="str">
            <v>主要从事城市管理执法普法宣传、方面工作</v>
          </cell>
          <cell r="G89" t="str">
            <v>管理
岗位</v>
          </cell>
          <cell r="H89">
            <v>3</v>
          </cell>
        </row>
        <row r="90">
          <cell r="D90">
            <v>23087</v>
          </cell>
          <cell r="E90" t="str">
            <v>文字综合岗工作人员</v>
          </cell>
          <cell r="F90" t="str">
            <v>从事拟定办理各类公文材料及组织会务相关工作</v>
          </cell>
          <cell r="G90" t="str">
            <v>管理
岗位</v>
          </cell>
          <cell r="H90">
            <v>2</v>
          </cell>
        </row>
        <row r="91">
          <cell r="D91">
            <v>23088</v>
          </cell>
          <cell r="E91" t="str">
            <v>财务工作人员</v>
          </cell>
          <cell r="F91" t="str">
            <v>从事财务工作</v>
          </cell>
          <cell r="G91" t="str">
            <v>管理
岗位</v>
          </cell>
          <cell r="H91">
            <v>2</v>
          </cell>
        </row>
        <row r="92">
          <cell r="D92">
            <v>23089</v>
          </cell>
          <cell r="E92" t="str">
            <v>劳动仲裁工作人员</v>
          </cell>
          <cell r="F92" t="str">
            <v>负责开庭、审理、法律文书送达、调解、仲裁工作</v>
          </cell>
          <cell r="G92" t="str">
            <v>管理
岗位</v>
          </cell>
          <cell r="H92">
            <v>1</v>
          </cell>
        </row>
        <row r="93">
          <cell r="D93">
            <v>23090</v>
          </cell>
          <cell r="E93" t="str">
            <v>窗口立案登记工作人员</v>
          </cell>
          <cell r="F93" t="str">
            <v>负责窗口立案登记工作</v>
          </cell>
          <cell r="G93" t="str">
            <v>管理
岗位</v>
          </cell>
          <cell r="H93">
            <v>1</v>
          </cell>
        </row>
        <row r="94">
          <cell r="D94">
            <v>23091</v>
          </cell>
          <cell r="E94" t="str">
            <v>法制综合办工作人员</v>
          </cell>
          <cell r="F94" t="str">
            <v>从事法制和业务部日常工作</v>
          </cell>
          <cell r="G94" t="str">
            <v>管理
岗位</v>
          </cell>
          <cell r="H94">
            <v>1</v>
          </cell>
        </row>
        <row r="95">
          <cell r="D95">
            <v>23092</v>
          </cell>
          <cell r="E95" t="str">
            <v>信访工作人员</v>
          </cell>
          <cell r="F95" t="str">
            <v>从事维稳、接访、基层检查等相关工作</v>
          </cell>
          <cell r="G95" t="str">
            <v>管理
岗位</v>
          </cell>
          <cell r="H95">
            <v>1</v>
          </cell>
        </row>
        <row r="96">
          <cell r="D96">
            <v>23093</v>
          </cell>
          <cell r="E96" t="str">
            <v>综合办公室工作人员</v>
          </cell>
          <cell r="F96" t="str">
            <v>工业信息化相关工作</v>
          </cell>
          <cell r="G96" t="str">
            <v>管理
岗位</v>
          </cell>
          <cell r="H96">
            <v>2</v>
          </cell>
        </row>
        <row r="97">
          <cell r="D97">
            <v>23094</v>
          </cell>
          <cell r="E97" t="str">
            <v>网络新媒体平台舆情
监测工作人员</v>
          </cell>
          <cell r="F97" t="str">
            <v>负责属地互联网新媒体平台舆情监测；研判敏感类舆情信息，对属地互联网宣传和信息内容管理、舆论引导工作把关；熟练操作舆情监测软件</v>
          </cell>
          <cell r="G97" t="str">
            <v>管理
岗位</v>
          </cell>
          <cell r="H97">
            <v>1</v>
          </cell>
        </row>
        <row r="98">
          <cell r="D98">
            <v>23095</v>
          </cell>
          <cell r="E98" t="str">
            <v>网络新媒体平台编辑、管理工作人员</v>
          </cell>
          <cell r="F98" t="str">
            <v>负责区级新媒体平台的编辑与建设管理工作，利用网络新媒体平台做好宣传，编辑、报送等工作</v>
          </cell>
          <cell r="G98" t="str">
            <v>管理
岗位</v>
          </cell>
          <cell r="H98">
            <v>1</v>
          </cell>
        </row>
        <row r="99">
          <cell r="D99">
            <v>23096</v>
          </cell>
          <cell r="E99" t="str">
            <v>妇保科</v>
          </cell>
          <cell r="F99" t="str">
            <v>负责妇保科工作</v>
          </cell>
          <cell r="G99" t="str">
            <v>专业技术岗位</v>
          </cell>
          <cell r="H99">
            <v>1</v>
          </cell>
        </row>
        <row r="100">
          <cell r="D100">
            <v>23097</v>
          </cell>
          <cell r="E100" t="str">
            <v>儿保科</v>
          </cell>
          <cell r="F100" t="str">
            <v>负责儿保科工作</v>
          </cell>
          <cell r="G100" t="str">
            <v>专业技术岗位</v>
          </cell>
          <cell r="H100">
            <v>1</v>
          </cell>
        </row>
        <row r="101">
          <cell r="D101">
            <v>23098</v>
          </cell>
          <cell r="E101" t="str">
            <v>影像科</v>
          </cell>
          <cell r="F101" t="str">
            <v>负责影像工作</v>
          </cell>
          <cell r="G101" t="str">
            <v>专业技术岗位</v>
          </cell>
          <cell r="H101">
            <v>1</v>
          </cell>
        </row>
        <row r="102">
          <cell r="D102">
            <v>23099</v>
          </cell>
          <cell r="E102" t="str">
            <v>农业农村办公室工作人员</v>
          </cell>
          <cell r="F102" t="str">
            <v>从事动植物疫病防控工作</v>
          </cell>
          <cell r="G102" t="str">
            <v>管理
岗位</v>
          </cell>
          <cell r="H102">
            <v>1</v>
          </cell>
        </row>
        <row r="103">
          <cell r="D103">
            <v>23100</v>
          </cell>
          <cell r="E103" t="str">
            <v>综合办公室文字综合类工作人员</v>
          </cell>
          <cell r="F103" t="str">
            <v>从事拟定各类综合性文稿起草、重要会议组织及综合调研工作</v>
          </cell>
          <cell r="G103" t="str">
            <v>管理
岗位</v>
          </cell>
          <cell r="H103">
            <v>1</v>
          </cell>
        </row>
        <row r="104">
          <cell r="D104">
            <v>23101</v>
          </cell>
          <cell r="E104" t="str">
            <v>经济服务办公室工作人员</v>
          </cell>
          <cell r="F104" t="str">
            <v>从事营商、经济发展、统计工作</v>
          </cell>
          <cell r="G104" t="str">
            <v>管理
岗位</v>
          </cell>
          <cell r="H104">
            <v>1</v>
          </cell>
        </row>
        <row r="105">
          <cell r="D105">
            <v>23102</v>
          </cell>
          <cell r="E105" t="str">
            <v>社会事务办公室工作人员</v>
          </cell>
          <cell r="F105" t="str">
            <v>从事劳动保障相关工作</v>
          </cell>
          <cell r="G105" t="str">
            <v>管理
岗位</v>
          </cell>
          <cell r="H105">
            <v>1</v>
          </cell>
        </row>
        <row r="106">
          <cell r="D106">
            <v>23103</v>
          </cell>
          <cell r="E106" t="str">
            <v>党建工作办公室工作人员</v>
          </cell>
          <cell r="F106" t="str">
            <v>从事政协统战、人大组织以及人事工作</v>
          </cell>
          <cell r="G106" t="str">
            <v>管理
岗位</v>
          </cell>
          <cell r="H106">
            <v>1</v>
          </cell>
        </row>
        <row r="107">
          <cell r="D107">
            <v>23104</v>
          </cell>
          <cell r="E107" t="str">
            <v>党建工作办公室工作人员</v>
          </cell>
          <cell r="F107" t="str">
            <v>负责组织、文字综合、统战等工作</v>
          </cell>
          <cell r="G107" t="str">
            <v>管理
岗位</v>
          </cell>
          <cell r="H107">
            <v>2</v>
          </cell>
        </row>
        <row r="108">
          <cell r="D108">
            <v>23105</v>
          </cell>
          <cell r="E108" t="str">
            <v>城市管理办公室工作人员</v>
          </cell>
          <cell r="F108" t="str">
            <v>负责辖区内城市精细化管理等工作</v>
          </cell>
          <cell r="G108" t="str">
            <v>管理
岗位</v>
          </cell>
          <cell r="H108">
            <v>1</v>
          </cell>
        </row>
        <row r="109">
          <cell r="D109">
            <v>23106</v>
          </cell>
          <cell r="E109" t="str">
            <v>党建工作办公室工作人员</v>
          </cell>
          <cell r="F109" t="str">
            <v>从事拟定办理各类公文材料及组织会务相关工作</v>
          </cell>
          <cell r="G109" t="str">
            <v>管理
岗位</v>
          </cell>
          <cell r="H109">
            <v>2</v>
          </cell>
        </row>
        <row r="110">
          <cell r="D110">
            <v>23107</v>
          </cell>
          <cell r="E110" t="str">
            <v>社会事务办公室工作人员</v>
          </cell>
          <cell r="F110" t="str">
            <v>负责社会救助、社会慈善、养老服务等民政工作</v>
          </cell>
          <cell r="G110" t="str">
            <v>管理
岗位</v>
          </cell>
          <cell r="H110">
            <v>1</v>
          </cell>
        </row>
        <row r="111">
          <cell r="D111">
            <v>23108</v>
          </cell>
          <cell r="E111" t="str">
            <v>社会事务办公室工作人员</v>
          </cell>
          <cell r="F111" t="str">
            <v>负责社会救助、社会慈善、养老服务等民政工作</v>
          </cell>
          <cell r="G111" t="str">
            <v>管理
岗位</v>
          </cell>
          <cell r="H111">
            <v>1</v>
          </cell>
        </row>
        <row r="112">
          <cell r="D112">
            <v>23109</v>
          </cell>
          <cell r="E112" t="str">
            <v>经济服务办公室（生态环境办公室）工作人员</v>
          </cell>
          <cell r="F112" t="str">
            <v>承担企业服务、项目保障等工作</v>
          </cell>
          <cell r="G112" t="str">
            <v>管理
岗位</v>
          </cell>
          <cell r="H112">
            <v>2</v>
          </cell>
        </row>
        <row r="113">
          <cell r="D113">
            <v>23110</v>
          </cell>
          <cell r="E113" t="str">
            <v>综合办公室（应急管理办公室、财政管理办公室）工作人员一</v>
          </cell>
          <cell r="F113" t="str">
            <v>承担综合性文稿起草、重要会议组织及综合调研工作</v>
          </cell>
          <cell r="G113" t="str">
            <v>管理
岗位</v>
          </cell>
          <cell r="H113">
            <v>1</v>
          </cell>
        </row>
        <row r="114">
          <cell r="D114">
            <v>23111</v>
          </cell>
          <cell r="E114" t="str">
            <v>综合办公室（应急管理办公室、财政管理办公室）工作人员二</v>
          </cell>
          <cell r="F114" t="str">
            <v>负责财政管理、审计、资产管理、后勤保障、安全保卫等日常运转工作</v>
          </cell>
          <cell r="G114" t="str">
            <v>管理
岗位</v>
          </cell>
          <cell r="H114">
            <v>1</v>
          </cell>
        </row>
        <row r="115">
          <cell r="D115">
            <v>23112</v>
          </cell>
          <cell r="E115" t="str">
            <v>党建工作办公室工作人员</v>
          </cell>
          <cell r="F115" t="str">
            <v>负责街道机构编制、人事、离退休干部管理工作</v>
          </cell>
          <cell r="G115" t="str">
            <v>管理
岗位</v>
          </cell>
          <cell r="H115">
            <v>1</v>
          </cell>
        </row>
        <row r="116">
          <cell r="D116">
            <v>23113</v>
          </cell>
          <cell r="E116" t="str">
            <v>综合办公室工作人员</v>
          </cell>
          <cell r="F116" t="str">
            <v>负责街道日常事务、文字综合、会务工作</v>
          </cell>
          <cell r="G116" t="str">
            <v>管理
岗位</v>
          </cell>
          <cell r="H116">
            <v>1</v>
          </cell>
        </row>
        <row r="117">
          <cell r="D117">
            <v>23114</v>
          </cell>
          <cell r="E117" t="str">
            <v>财务工作人员</v>
          </cell>
          <cell r="F117" t="str">
            <v>负责财务管理、审计、资产管理等日常运转工作</v>
          </cell>
          <cell r="G117" t="str">
            <v>管理
岗位</v>
          </cell>
          <cell r="H117">
            <v>1</v>
          </cell>
        </row>
        <row r="118">
          <cell r="D118">
            <v>23115</v>
          </cell>
          <cell r="E118" t="str">
            <v>城市管理办公室工作人员</v>
          </cell>
          <cell r="F118" t="str">
            <v>负责文明城市创建、公共设施管护等工作</v>
          </cell>
          <cell r="G118" t="str">
            <v>管理
岗位</v>
          </cell>
          <cell r="H118">
            <v>1</v>
          </cell>
        </row>
        <row r="119">
          <cell r="D119">
            <v>23116</v>
          </cell>
          <cell r="E119" t="str">
            <v>经济服务办公室工作人员</v>
          </cell>
          <cell r="F119" t="str">
            <v>负责营商、统计、商务、市场监管等工作</v>
          </cell>
          <cell r="G119" t="str">
            <v>管理
岗位</v>
          </cell>
          <cell r="H119">
            <v>1</v>
          </cell>
        </row>
        <row r="120">
          <cell r="D120">
            <v>23117</v>
          </cell>
          <cell r="E120" t="str">
            <v>社会事务办公室工作人员</v>
          </cell>
          <cell r="F120" t="str">
            <v>负责民政、文旅、教育、公共卫生、残联工作</v>
          </cell>
          <cell r="G120" t="str">
            <v>管理
岗位</v>
          </cell>
          <cell r="H120">
            <v>1</v>
          </cell>
        </row>
        <row r="121">
          <cell r="D121">
            <v>23118</v>
          </cell>
          <cell r="E121" t="str">
            <v>党建工作办公室一</v>
          </cell>
          <cell r="F121" t="str">
            <v>从事宣传、统战工作</v>
          </cell>
          <cell r="G121" t="str">
            <v>管理
岗位</v>
          </cell>
          <cell r="H121">
            <v>1</v>
          </cell>
        </row>
        <row r="122">
          <cell r="D122">
            <v>23119</v>
          </cell>
          <cell r="E122" t="str">
            <v>党建工作办公室二</v>
          </cell>
          <cell r="F122" t="str">
            <v>从事机构编制、人事工作</v>
          </cell>
          <cell r="G122" t="str">
            <v>管理
岗位</v>
          </cell>
          <cell r="H122">
            <v>1</v>
          </cell>
        </row>
        <row r="123">
          <cell r="D123">
            <v>23120</v>
          </cell>
          <cell r="E123" t="str">
            <v>综合办公室一</v>
          </cell>
          <cell r="F123" t="str">
            <v>从事文字综合、档案、文电工作</v>
          </cell>
          <cell r="G123" t="str">
            <v>管理
岗位</v>
          </cell>
          <cell r="H123">
            <v>1</v>
          </cell>
        </row>
        <row r="124">
          <cell r="D124">
            <v>23121</v>
          </cell>
          <cell r="E124" t="str">
            <v>综合办公室二</v>
          </cell>
          <cell r="F124" t="str">
            <v>从事财政管理工作</v>
          </cell>
          <cell r="G124" t="str">
            <v>管理
岗位</v>
          </cell>
          <cell r="H124">
            <v>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110"/>
  <sheetViews>
    <sheetView tabSelected="1" topLeftCell="A52" workbookViewId="0">
      <selection activeCell="N5" sqref="N5"/>
    </sheetView>
  </sheetViews>
  <sheetFormatPr defaultColWidth="9" defaultRowHeight="13.5"/>
  <cols>
    <col min="1" max="1" width="6.5" customWidth="1"/>
    <col min="3" max="3" width="14.75" customWidth="1"/>
    <col min="4" max="4" width="42.5" customWidth="1"/>
    <col min="6" max="6" width="36.625" customWidth="1"/>
    <col min="11" max="11" width="9" style="2"/>
  </cols>
  <sheetData>
    <row r="1" customHeight="1" spans="1:9">
      <c r="A1" s="3" t="s">
        <v>0</v>
      </c>
      <c r="B1" s="3"/>
      <c r="C1" s="4"/>
      <c r="D1" s="4"/>
      <c r="E1" s="5"/>
      <c r="F1" s="4"/>
      <c r="G1" s="4"/>
      <c r="H1" s="6"/>
      <c r="I1" s="24"/>
    </row>
    <row r="2" ht="36" customHeight="1" spans="1:11">
      <c r="A2" s="7" t="s">
        <v>1</v>
      </c>
      <c r="B2" s="7"/>
      <c r="C2" s="7"/>
      <c r="D2" s="7"/>
      <c r="E2" s="7"/>
      <c r="F2" s="7"/>
      <c r="G2" s="7"/>
      <c r="H2" s="7"/>
      <c r="I2" s="7"/>
      <c r="J2" s="7"/>
      <c r="K2" s="7"/>
    </row>
    <row r="3" ht="35" customHeight="1" spans="1:11">
      <c r="A3" s="8" t="s">
        <v>2</v>
      </c>
      <c r="B3" s="9" t="s">
        <v>3</v>
      </c>
      <c r="C3" s="9" t="s">
        <v>4</v>
      </c>
      <c r="D3" s="8" t="s">
        <v>5</v>
      </c>
      <c r="E3" s="10" t="s">
        <v>6</v>
      </c>
      <c r="F3" s="8" t="s">
        <v>7</v>
      </c>
      <c r="G3" s="10" t="s">
        <v>8</v>
      </c>
      <c r="H3" s="11" t="s">
        <v>9</v>
      </c>
      <c r="I3" s="11" t="s">
        <v>10</v>
      </c>
      <c r="J3" s="11" t="s">
        <v>11</v>
      </c>
      <c r="K3" s="11" t="s">
        <v>12</v>
      </c>
    </row>
    <row r="4" ht="16" customHeight="1" spans="1:11">
      <c r="A4" s="12">
        <v>1</v>
      </c>
      <c r="B4" s="13" t="s">
        <v>13</v>
      </c>
      <c r="C4" s="13" t="s">
        <v>14</v>
      </c>
      <c r="D4" s="14" t="s">
        <v>15</v>
      </c>
      <c r="E4" s="15">
        <v>23001</v>
      </c>
      <c r="F4" s="14" t="s">
        <v>16</v>
      </c>
      <c r="G4" s="12">
        <f>VLOOKUP(E4,[1]Sheet1!$D$4:$H$124,5,FALSE)</f>
        <v>1</v>
      </c>
      <c r="H4" s="16">
        <v>59.7</v>
      </c>
      <c r="I4" s="16">
        <v>75.67</v>
      </c>
      <c r="J4" s="25">
        <v>67.69</v>
      </c>
      <c r="K4" s="15">
        <v>1</v>
      </c>
    </row>
    <row r="5" ht="16" customHeight="1" spans="1:11">
      <c r="A5" s="12">
        <v>2</v>
      </c>
      <c r="B5" s="13" t="s">
        <v>17</v>
      </c>
      <c r="C5" s="13" t="s">
        <v>18</v>
      </c>
      <c r="D5" s="14" t="s">
        <v>15</v>
      </c>
      <c r="E5" s="15">
        <v>23002</v>
      </c>
      <c r="F5" s="14" t="s">
        <v>19</v>
      </c>
      <c r="G5" s="12">
        <f>VLOOKUP(E5,[1]Sheet1!$D$4:$H$124,5,FALSE)</f>
        <v>1</v>
      </c>
      <c r="H5" s="16">
        <v>70.38</v>
      </c>
      <c r="I5" s="16">
        <v>77</v>
      </c>
      <c r="J5" s="25">
        <v>73.69</v>
      </c>
      <c r="K5" s="15">
        <v>1</v>
      </c>
    </row>
    <row r="6" ht="16" customHeight="1" spans="1:11">
      <c r="A6" s="12">
        <v>3</v>
      </c>
      <c r="B6" s="13" t="s">
        <v>20</v>
      </c>
      <c r="C6" s="13" t="s">
        <v>21</v>
      </c>
      <c r="D6" s="14" t="s">
        <v>22</v>
      </c>
      <c r="E6" s="15">
        <v>23003</v>
      </c>
      <c r="F6" s="14" t="s">
        <v>23</v>
      </c>
      <c r="G6" s="12">
        <f>VLOOKUP(E6,[1]Sheet1!$D$4:$H$124,5,FALSE)</f>
        <v>2</v>
      </c>
      <c r="H6" s="16">
        <v>60.02</v>
      </c>
      <c r="I6" s="16">
        <v>78.33</v>
      </c>
      <c r="J6" s="25">
        <v>69.18</v>
      </c>
      <c r="K6" s="15">
        <v>1</v>
      </c>
    </row>
    <row r="7" ht="16" customHeight="1" spans="1:11">
      <c r="A7" s="12">
        <v>4</v>
      </c>
      <c r="B7" s="13" t="s">
        <v>24</v>
      </c>
      <c r="C7" s="13" t="s">
        <v>25</v>
      </c>
      <c r="D7" s="14" t="s">
        <v>22</v>
      </c>
      <c r="E7" s="15">
        <v>23003</v>
      </c>
      <c r="F7" s="14" t="s">
        <v>23</v>
      </c>
      <c r="G7" s="12">
        <f>VLOOKUP(E7,[1]Sheet1!$D$4:$H$124,5,FALSE)</f>
        <v>2</v>
      </c>
      <c r="H7" s="16">
        <v>57.41</v>
      </c>
      <c r="I7" s="16">
        <v>77.33</v>
      </c>
      <c r="J7" s="25">
        <v>67.37</v>
      </c>
      <c r="K7" s="15">
        <v>2</v>
      </c>
    </row>
    <row r="8" ht="16" customHeight="1" spans="1:11">
      <c r="A8" s="12">
        <v>5</v>
      </c>
      <c r="B8" s="13" t="s">
        <v>26</v>
      </c>
      <c r="C8" s="13" t="s">
        <v>27</v>
      </c>
      <c r="D8" s="14" t="s">
        <v>28</v>
      </c>
      <c r="E8" s="15">
        <v>23004</v>
      </c>
      <c r="F8" s="14" t="s">
        <v>29</v>
      </c>
      <c r="G8" s="12">
        <f>VLOOKUP(E8,[1]Sheet1!$D$4:$H$124,5,FALSE)</f>
        <v>1</v>
      </c>
      <c r="H8" s="16">
        <v>60.05</v>
      </c>
      <c r="I8" s="16">
        <v>77.67</v>
      </c>
      <c r="J8" s="25">
        <v>68.86</v>
      </c>
      <c r="K8" s="15">
        <v>1</v>
      </c>
    </row>
    <row r="9" ht="16" customHeight="1" spans="1:11">
      <c r="A9" s="12">
        <v>6</v>
      </c>
      <c r="B9" s="13" t="s">
        <v>30</v>
      </c>
      <c r="C9" s="13" t="s">
        <v>31</v>
      </c>
      <c r="D9" s="14" t="s">
        <v>28</v>
      </c>
      <c r="E9" s="15">
        <v>23005</v>
      </c>
      <c r="F9" s="14" t="s">
        <v>32</v>
      </c>
      <c r="G9" s="12">
        <f>VLOOKUP(E9,[1]Sheet1!$D$4:$H$124,5,FALSE)</f>
        <v>1</v>
      </c>
      <c r="H9" s="16">
        <v>73</v>
      </c>
      <c r="I9" s="16">
        <v>78.33</v>
      </c>
      <c r="J9" s="25">
        <v>75.67</v>
      </c>
      <c r="K9" s="15">
        <v>1</v>
      </c>
    </row>
    <row r="10" ht="16" customHeight="1" spans="1:11">
      <c r="A10" s="12">
        <v>7</v>
      </c>
      <c r="B10" s="13" t="s">
        <v>33</v>
      </c>
      <c r="C10" s="13" t="s">
        <v>34</v>
      </c>
      <c r="D10" s="14" t="s">
        <v>28</v>
      </c>
      <c r="E10" s="15">
        <v>23006</v>
      </c>
      <c r="F10" s="14" t="s">
        <v>35</v>
      </c>
      <c r="G10" s="12">
        <f>VLOOKUP(E10,[1]Sheet1!$D$4:$H$124,5,FALSE)</f>
        <v>1</v>
      </c>
      <c r="H10" s="16">
        <v>75.89</v>
      </c>
      <c r="I10" s="16">
        <v>75</v>
      </c>
      <c r="J10" s="25">
        <v>75.45</v>
      </c>
      <c r="K10" s="15">
        <v>1</v>
      </c>
    </row>
    <row r="11" ht="16" customHeight="1" spans="1:11">
      <c r="A11" s="12">
        <v>8</v>
      </c>
      <c r="B11" s="13" t="s">
        <v>36</v>
      </c>
      <c r="C11" s="13" t="s">
        <v>37</v>
      </c>
      <c r="D11" s="14" t="s">
        <v>38</v>
      </c>
      <c r="E11" s="15">
        <v>23009</v>
      </c>
      <c r="F11" s="14" t="s">
        <v>39</v>
      </c>
      <c r="G11" s="12">
        <f>VLOOKUP(E11,[1]Sheet1!$D$4:$H$124,5,FALSE)</f>
        <v>1</v>
      </c>
      <c r="H11" s="16">
        <v>63.35</v>
      </c>
      <c r="I11" s="16">
        <v>80.33</v>
      </c>
      <c r="J11" s="25">
        <v>71.84</v>
      </c>
      <c r="K11" s="15">
        <v>1</v>
      </c>
    </row>
    <row r="12" ht="16" customHeight="1" spans="1:11">
      <c r="A12" s="12">
        <v>9</v>
      </c>
      <c r="B12" s="17" t="s">
        <v>40</v>
      </c>
      <c r="C12" s="13" t="s">
        <v>41</v>
      </c>
      <c r="D12" s="18" t="s">
        <v>38</v>
      </c>
      <c r="E12" s="15">
        <v>23010</v>
      </c>
      <c r="F12" s="18" t="s">
        <v>42</v>
      </c>
      <c r="G12" s="12">
        <v>1</v>
      </c>
      <c r="H12" s="16">
        <v>53.82</v>
      </c>
      <c r="I12" s="16">
        <v>79.3</v>
      </c>
      <c r="J12" s="25">
        <v>66.56</v>
      </c>
      <c r="K12" s="15">
        <v>1</v>
      </c>
    </row>
    <row r="13" ht="16" customHeight="1" spans="1:11">
      <c r="A13" s="12">
        <v>10</v>
      </c>
      <c r="B13" s="13" t="s">
        <v>43</v>
      </c>
      <c r="C13" s="13" t="s">
        <v>44</v>
      </c>
      <c r="D13" s="14" t="s">
        <v>45</v>
      </c>
      <c r="E13" s="15">
        <v>23011</v>
      </c>
      <c r="F13" s="14" t="s">
        <v>46</v>
      </c>
      <c r="G13" s="12">
        <f>VLOOKUP(E13,[1]Sheet1!$D$4:$H$124,5,FALSE)</f>
        <v>1</v>
      </c>
      <c r="H13" s="16">
        <v>56.06</v>
      </c>
      <c r="I13" s="16">
        <v>84.3</v>
      </c>
      <c r="J13" s="25">
        <v>70.18</v>
      </c>
      <c r="K13" s="15">
        <v>1</v>
      </c>
    </row>
    <row r="14" ht="16" customHeight="1" spans="1:11">
      <c r="A14" s="12">
        <v>11</v>
      </c>
      <c r="B14" s="13" t="s">
        <v>47</v>
      </c>
      <c r="C14" s="13" t="s">
        <v>48</v>
      </c>
      <c r="D14" s="14" t="s">
        <v>45</v>
      </c>
      <c r="E14" s="15">
        <v>23012</v>
      </c>
      <c r="F14" s="14" t="s">
        <v>49</v>
      </c>
      <c r="G14" s="12">
        <f>VLOOKUP(E14,[1]Sheet1!$D$4:$H$124,5,FALSE)</f>
        <v>1</v>
      </c>
      <c r="H14" s="16">
        <v>68.88</v>
      </c>
      <c r="I14" s="16">
        <v>78.67</v>
      </c>
      <c r="J14" s="25">
        <v>73.78</v>
      </c>
      <c r="K14" s="15">
        <v>1</v>
      </c>
    </row>
    <row r="15" ht="16" customHeight="1" spans="1:11">
      <c r="A15" s="12">
        <v>12</v>
      </c>
      <c r="B15" s="13" t="s">
        <v>50</v>
      </c>
      <c r="C15" s="13" t="s">
        <v>51</v>
      </c>
      <c r="D15" s="14" t="s">
        <v>52</v>
      </c>
      <c r="E15" s="15">
        <v>23014</v>
      </c>
      <c r="F15" s="14" t="s">
        <v>53</v>
      </c>
      <c r="G15" s="12">
        <f>VLOOKUP(E15,[1]Sheet1!$D$4:$H$124,5,FALSE)</f>
        <v>1</v>
      </c>
      <c r="H15" s="16">
        <v>63.16</v>
      </c>
      <c r="I15" s="16">
        <v>83.3</v>
      </c>
      <c r="J15" s="25">
        <v>73.23</v>
      </c>
      <c r="K15" s="15">
        <v>1</v>
      </c>
    </row>
    <row r="16" ht="16" customHeight="1" spans="1:11">
      <c r="A16" s="12">
        <v>13</v>
      </c>
      <c r="B16" s="13" t="s">
        <v>54</v>
      </c>
      <c r="C16" s="13" t="s">
        <v>55</v>
      </c>
      <c r="D16" s="14" t="s">
        <v>56</v>
      </c>
      <c r="E16" s="15">
        <v>23016</v>
      </c>
      <c r="F16" s="14" t="s">
        <v>57</v>
      </c>
      <c r="G16" s="12">
        <f>VLOOKUP(E16,[1]Sheet1!$D$4:$H$124,5,FALSE)</f>
        <v>1</v>
      </c>
      <c r="H16" s="16">
        <v>55.48</v>
      </c>
      <c r="I16" s="16">
        <v>80</v>
      </c>
      <c r="J16" s="25">
        <v>67.74</v>
      </c>
      <c r="K16" s="15">
        <v>1</v>
      </c>
    </row>
    <row r="17" ht="16" customHeight="1" spans="1:11">
      <c r="A17" s="12">
        <v>14</v>
      </c>
      <c r="B17" s="13" t="s">
        <v>58</v>
      </c>
      <c r="C17" s="13" t="s">
        <v>59</v>
      </c>
      <c r="D17" s="14" t="s">
        <v>56</v>
      </c>
      <c r="E17" s="15">
        <v>23017</v>
      </c>
      <c r="F17" s="14" t="s">
        <v>29</v>
      </c>
      <c r="G17" s="12">
        <f>VLOOKUP(E17,[1]Sheet1!$D$4:$H$124,5,FALSE)</f>
        <v>1</v>
      </c>
      <c r="H17" s="16">
        <v>49.43</v>
      </c>
      <c r="I17" s="16">
        <v>75.67</v>
      </c>
      <c r="J17" s="25">
        <v>62.55</v>
      </c>
      <c r="K17" s="15">
        <v>1</v>
      </c>
    </row>
    <row r="18" ht="16" customHeight="1" spans="1:11">
      <c r="A18" s="12">
        <v>15</v>
      </c>
      <c r="B18" s="13" t="s">
        <v>60</v>
      </c>
      <c r="C18" s="13" t="s">
        <v>61</v>
      </c>
      <c r="D18" s="14" t="s">
        <v>56</v>
      </c>
      <c r="E18" s="15">
        <v>23018</v>
      </c>
      <c r="F18" s="14" t="s">
        <v>62</v>
      </c>
      <c r="G18" s="12">
        <f>VLOOKUP(E18,[1]Sheet1!$D$4:$H$124,5,FALSE)</f>
        <v>1</v>
      </c>
      <c r="H18" s="16">
        <v>49.17</v>
      </c>
      <c r="I18" s="16">
        <v>79.67</v>
      </c>
      <c r="J18" s="25">
        <v>64.42</v>
      </c>
      <c r="K18" s="15">
        <v>1</v>
      </c>
    </row>
    <row r="19" ht="16" customHeight="1" spans="1:11">
      <c r="A19" s="12">
        <v>16</v>
      </c>
      <c r="B19" s="13" t="s">
        <v>63</v>
      </c>
      <c r="C19" s="13" t="s">
        <v>64</v>
      </c>
      <c r="D19" s="14" t="s">
        <v>65</v>
      </c>
      <c r="E19" s="15">
        <v>23019</v>
      </c>
      <c r="F19" s="14" t="s">
        <v>66</v>
      </c>
      <c r="G19" s="12">
        <f>VLOOKUP(E19,[1]Sheet1!$D$4:$H$124,5,FALSE)</f>
        <v>1</v>
      </c>
      <c r="H19" s="16">
        <v>65.45</v>
      </c>
      <c r="I19" s="16">
        <v>82.3</v>
      </c>
      <c r="J19" s="25">
        <v>73.88</v>
      </c>
      <c r="K19" s="15">
        <v>1</v>
      </c>
    </row>
    <row r="20" ht="16" customHeight="1" spans="1:11">
      <c r="A20" s="12">
        <v>17</v>
      </c>
      <c r="B20" s="13" t="s">
        <v>67</v>
      </c>
      <c r="C20" s="13" t="s">
        <v>68</v>
      </c>
      <c r="D20" s="14" t="s">
        <v>65</v>
      </c>
      <c r="E20" s="15">
        <v>23021</v>
      </c>
      <c r="F20" s="14" t="s">
        <v>69</v>
      </c>
      <c r="G20" s="12">
        <f>VLOOKUP(E20,[1]Sheet1!$D$4:$H$124,5,FALSE)</f>
        <v>2</v>
      </c>
      <c r="H20" s="16">
        <v>63.24</v>
      </c>
      <c r="I20" s="16">
        <v>79.33</v>
      </c>
      <c r="J20" s="25">
        <v>71.29</v>
      </c>
      <c r="K20" s="15">
        <v>2</v>
      </c>
    </row>
    <row r="21" ht="16" customHeight="1" spans="1:11">
      <c r="A21" s="12">
        <v>18</v>
      </c>
      <c r="B21" s="13" t="s">
        <v>70</v>
      </c>
      <c r="C21" s="13" t="s">
        <v>71</v>
      </c>
      <c r="D21" s="14" t="s">
        <v>65</v>
      </c>
      <c r="E21" s="15">
        <v>23021</v>
      </c>
      <c r="F21" s="14" t="s">
        <v>69</v>
      </c>
      <c r="G21" s="12">
        <v>2</v>
      </c>
      <c r="H21" s="16">
        <v>62.56</v>
      </c>
      <c r="I21" s="16">
        <v>78.5</v>
      </c>
      <c r="J21" s="25">
        <v>70.53</v>
      </c>
      <c r="K21" s="15">
        <v>3</v>
      </c>
    </row>
    <row r="22" ht="16" customHeight="1" spans="1:11">
      <c r="A22" s="12">
        <v>19</v>
      </c>
      <c r="B22" s="17" t="s">
        <v>72</v>
      </c>
      <c r="C22" s="13" t="s">
        <v>73</v>
      </c>
      <c r="D22" s="18" t="s">
        <v>74</v>
      </c>
      <c r="E22" s="15">
        <v>23023</v>
      </c>
      <c r="F22" s="18" t="s">
        <v>75</v>
      </c>
      <c r="G22" s="12">
        <v>2</v>
      </c>
      <c r="H22" s="16">
        <v>66.82</v>
      </c>
      <c r="I22" s="16">
        <v>84.3</v>
      </c>
      <c r="J22" s="25">
        <v>75.56</v>
      </c>
      <c r="K22" s="15">
        <v>3</v>
      </c>
    </row>
    <row r="23" ht="16" customHeight="1" spans="1:11">
      <c r="A23" s="12">
        <v>20</v>
      </c>
      <c r="B23" s="13" t="s">
        <v>76</v>
      </c>
      <c r="C23" s="13" t="s">
        <v>77</v>
      </c>
      <c r="D23" s="14" t="s">
        <v>74</v>
      </c>
      <c r="E23" s="15">
        <v>23024</v>
      </c>
      <c r="F23" s="14" t="s">
        <v>78</v>
      </c>
      <c r="G23" s="12">
        <f>VLOOKUP(E23,[1]Sheet1!$D$4:$H$124,5,FALSE)</f>
        <v>2</v>
      </c>
      <c r="H23" s="16">
        <v>59.76</v>
      </c>
      <c r="I23" s="16">
        <v>81.33</v>
      </c>
      <c r="J23" s="25">
        <v>70.55</v>
      </c>
      <c r="K23" s="15">
        <v>1</v>
      </c>
    </row>
    <row r="24" ht="16" customHeight="1" spans="1:11">
      <c r="A24" s="12">
        <v>21</v>
      </c>
      <c r="B24" s="13" t="s">
        <v>79</v>
      </c>
      <c r="C24" s="13" t="s">
        <v>80</v>
      </c>
      <c r="D24" s="14" t="s">
        <v>81</v>
      </c>
      <c r="E24" s="15">
        <v>23025</v>
      </c>
      <c r="F24" s="14" t="s">
        <v>82</v>
      </c>
      <c r="G24" s="12">
        <f>VLOOKUP(E24,[1]Sheet1!$D$4:$H$124,5,FALSE)</f>
        <v>2</v>
      </c>
      <c r="H24" s="16">
        <v>55.72</v>
      </c>
      <c r="I24" s="16">
        <v>80.67</v>
      </c>
      <c r="J24" s="25">
        <v>68.2</v>
      </c>
      <c r="K24" s="15">
        <v>2</v>
      </c>
    </row>
    <row r="25" ht="16" customHeight="1" spans="1:11">
      <c r="A25" s="12">
        <v>22</v>
      </c>
      <c r="B25" s="13" t="s">
        <v>83</v>
      </c>
      <c r="C25" s="13" t="s">
        <v>84</v>
      </c>
      <c r="D25" s="14" t="s">
        <v>81</v>
      </c>
      <c r="E25" s="15">
        <v>23025</v>
      </c>
      <c r="F25" s="14" t="s">
        <v>82</v>
      </c>
      <c r="G25" s="12">
        <v>2</v>
      </c>
      <c r="H25" s="16">
        <v>58.48</v>
      </c>
      <c r="I25" s="16">
        <v>77.67</v>
      </c>
      <c r="J25" s="25">
        <v>68.08</v>
      </c>
      <c r="K25" s="15">
        <v>3</v>
      </c>
    </row>
    <row r="26" ht="16" customHeight="1" spans="1:11">
      <c r="A26" s="12">
        <v>23</v>
      </c>
      <c r="B26" s="13" t="s">
        <v>85</v>
      </c>
      <c r="C26" s="13" t="s">
        <v>86</v>
      </c>
      <c r="D26" s="14" t="s">
        <v>81</v>
      </c>
      <c r="E26" s="15">
        <v>23026</v>
      </c>
      <c r="F26" s="14" t="s">
        <v>87</v>
      </c>
      <c r="G26" s="12">
        <f>VLOOKUP(E26,[1]Sheet1!$D$4:$H$124,5,FALSE)</f>
        <v>2</v>
      </c>
      <c r="H26" s="16">
        <v>67.67</v>
      </c>
      <c r="I26" s="16">
        <v>78.33</v>
      </c>
      <c r="J26" s="25">
        <v>73</v>
      </c>
      <c r="K26" s="15">
        <v>1</v>
      </c>
    </row>
    <row r="27" ht="16" customHeight="1" spans="1:11">
      <c r="A27" s="12">
        <v>24</v>
      </c>
      <c r="B27" s="13" t="s">
        <v>88</v>
      </c>
      <c r="C27" s="13" t="s">
        <v>89</v>
      </c>
      <c r="D27" s="14" t="s">
        <v>81</v>
      </c>
      <c r="E27" s="15">
        <v>23026</v>
      </c>
      <c r="F27" s="14" t="s">
        <v>87</v>
      </c>
      <c r="G27" s="12">
        <f>VLOOKUP(E27,[1]Sheet1!$D$4:$H$124,5,FALSE)</f>
        <v>2</v>
      </c>
      <c r="H27" s="16">
        <v>60.89</v>
      </c>
      <c r="I27" s="16">
        <v>79.67</v>
      </c>
      <c r="J27" s="25">
        <v>70.28</v>
      </c>
      <c r="K27" s="15">
        <v>2</v>
      </c>
    </row>
    <row r="28" ht="16" customHeight="1" spans="1:11">
      <c r="A28" s="12">
        <v>25</v>
      </c>
      <c r="B28" s="13" t="s">
        <v>90</v>
      </c>
      <c r="C28" s="13" t="s">
        <v>91</v>
      </c>
      <c r="D28" s="14" t="s">
        <v>81</v>
      </c>
      <c r="E28" s="15">
        <v>23027</v>
      </c>
      <c r="F28" s="14" t="s">
        <v>92</v>
      </c>
      <c r="G28" s="12">
        <f>VLOOKUP(E28,[1]Sheet1!$D$4:$H$124,5,FALSE)</f>
        <v>2</v>
      </c>
      <c r="H28" s="16">
        <v>61.77</v>
      </c>
      <c r="I28" s="16">
        <v>78.33</v>
      </c>
      <c r="J28" s="25">
        <v>70.05</v>
      </c>
      <c r="K28" s="15">
        <v>1</v>
      </c>
    </row>
    <row r="29" customFormat="1" ht="16" customHeight="1" spans="1:11">
      <c r="A29" s="12">
        <v>26</v>
      </c>
      <c r="B29" s="13" t="s">
        <v>93</v>
      </c>
      <c r="C29" s="13" t="s">
        <v>94</v>
      </c>
      <c r="D29" s="14" t="s">
        <v>81</v>
      </c>
      <c r="E29" s="15">
        <v>23027</v>
      </c>
      <c r="F29" s="14" t="s">
        <v>92</v>
      </c>
      <c r="G29" s="12">
        <f>VLOOKUP(E29,[1]Sheet1!$D$4:$H$124,5,FALSE)</f>
        <v>2</v>
      </c>
      <c r="H29" s="16">
        <v>64.06</v>
      </c>
      <c r="I29" s="16">
        <v>74.67</v>
      </c>
      <c r="J29" s="25">
        <v>69.37</v>
      </c>
      <c r="K29" s="15">
        <v>2</v>
      </c>
    </row>
    <row r="30" customFormat="1" ht="16" customHeight="1" spans="1:11">
      <c r="A30" s="12">
        <v>27</v>
      </c>
      <c r="B30" s="13" t="s">
        <v>95</v>
      </c>
      <c r="C30" s="13" t="s">
        <v>96</v>
      </c>
      <c r="D30" s="14" t="s">
        <v>81</v>
      </c>
      <c r="E30" s="15">
        <v>23028</v>
      </c>
      <c r="F30" s="14" t="s">
        <v>97</v>
      </c>
      <c r="G30" s="12">
        <f>VLOOKUP(E30,[1]Sheet1!$D$4:$H$124,5,FALSE)</f>
        <v>2</v>
      </c>
      <c r="H30" s="16">
        <v>62.49</v>
      </c>
      <c r="I30" s="16">
        <v>81.3</v>
      </c>
      <c r="J30" s="25">
        <v>71.9</v>
      </c>
      <c r="K30" s="15">
        <v>1</v>
      </c>
    </row>
    <row r="31" s="1" customFormat="1" ht="16" customHeight="1" spans="1:11">
      <c r="A31" s="12">
        <v>28</v>
      </c>
      <c r="B31" s="13" t="s">
        <v>98</v>
      </c>
      <c r="C31" s="13" t="s">
        <v>99</v>
      </c>
      <c r="D31" s="14" t="s">
        <v>81</v>
      </c>
      <c r="E31" s="15">
        <v>23028</v>
      </c>
      <c r="F31" s="14" t="s">
        <v>97</v>
      </c>
      <c r="G31" s="12">
        <v>2</v>
      </c>
      <c r="H31" s="16">
        <v>61.38</v>
      </c>
      <c r="I31" s="16">
        <v>76</v>
      </c>
      <c r="J31" s="25">
        <v>68.69</v>
      </c>
      <c r="K31" s="15">
        <v>3</v>
      </c>
    </row>
    <row r="32" ht="16" customHeight="1" spans="1:11">
      <c r="A32" s="12">
        <v>29</v>
      </c>
      <c r="B32" s="13" t="s">
        <v>100</v>
      </c>
      <c r="C32" s="13" t="s">
        <v>101</v>
      </c>
      <c r="D32" s="14" t="s">
        <v>81</v>
      </c>
      <c r="E32" s="15">
        <v>23030</v>
      </c>
      <c r="F32" s="14" t="s">
        <v>102</v>
      </c>
      <c r="G32" s="12">
        <f>VLOOKUP(E32,[1]Sheet1!$D$4:$H$124,5,FALSE)</f>
        <v>1</v>
      </c>
      <c r="H32" s="16">
        <v>58.63</v>
      </c>
      <c r="I32" s="16">
        <v>78.33</v>
      </c>
      <c r="J32" s="25">
        <v>68.48</v>
      </c>
      <c r="K32" s="15">
        <v>1</v>
      </c>
    </row>
    <row r="33" ht="16" customHeight="1" spans="1:11">
      <c r="A33" s="12">
        <v>30</v>
      </c>
      <c r="B33" s="13" t="s">
        <v>103</v>
      </c>
      <c r="C33" s="13" t="s">
        <v>104</v>
      </c>
      <c r="D33" s="14" t="s">
        <v>105</v>
      </c>
      <c r="E33" s="15">
        <v>23031</v>
      </c>
      <c r="F33" s="14" t="s">
        <v>106</v>
      </c>
      <c r="G33" s="12">
        <f>VLOOKUP(E33,[1]Sheet1!$D$4:$H$124,5,FALSE)</f>
        <v>1</v>
      </c>
      <c r="H33" s="16">
        <v>61.27</v>
      </c>
      <c r="I33" s="16">
        <v>80.83</v>
      </c>
      <c r="J33" s="25">
        <v>71.05</v>
      </c>
      <c r="K33" s="15">
        <v>1</v>
      </c>
    </row>
    <row r="34" ht="16" customHeight="1" spans="1:11">
      <c r="A34" s="12">
        <v>31</v>
      </c>
      <c r="B34" s="13" t="s">
        <v>107</v>
      </c>
      <c r="C34" s="13" t="s">
        <v>108</v>
      </c>
      <c r="D34" s="14" t="s">
        <v>105</v>
      </c>
      <c r="E34" s="15">
        <v>23032</v>
      </c>
      <c r="F34" s="14" t="s">
        <v>109</v>
      </c>
      <c r="G34" s="12">
        <f>VLOOKUP(E34,[1]Sheet1!$D$4:$H$124,5,FALSE)</f>
        <v>1</v>
      </c>
      <c r="H34" s="16">
        <v>52.14</v>
      </c>
      <c r="I34" s="16">
        <v>77.33</v>
      </c>
      <c r="J34" s="25">
        <v>64.74</v>
      </c>
      <c r="K34" s="15">
        <v>1</v>
      </c>
    </row>
    <row r="35" ht="16" customHeight="1" spans="1:11">
      <c r="A35" s="12">
        <v>32</v>
      </c>
      <c r="B35" s="13" t="s">
        <v>110</v>
      </c>
      <c r="C35" s="13" t="s">
        <v>111</v>
      </c>
      <c r="D35" s="14" t="s">
        <v>105</v>
      </c>
      <c r="E35" s="15">
        <v>23033</v>
      </c>
      <c r="F35" s="14" t="s">
        <v>112</v>
      </c>
      <c r="G35" s="12">
        <f>VLOOKUP(E35,[1]Sheet1!$D$4:$H$124,5,FALSE)</f>
        <v>1</v>
      </c>
      <c r="H35" s="16">
        <v>69.12</v>
      </c>
      <c r="I35" s="16">
        <v>80</v>
      </c>
      <c r="J35" s="25">
        <v>74.56</v>
      </c>
      <c r="K35" s="15">
        <v>1</v>
      </c>
    </row>
    <row r="36" ht="16" customHeight="1" spans="1:11">
      <c r="A36" s="12">
        <v>33</v>
      </c>
      <c r="B36" s="17" t="s">
        <v>113</v>
      </c>
      <c r="C36" s="13" t="s">
        <v>114</v>
      </c>
      <c r="D36" s="18" t="s">
        <v>115</v>
      </c>
      <c r="E36" s="15">
        <v>23035</v>
      </c>
      <c r="F36" s="18" t="s">
        <v>116</v>
      </c>
      <c r="G36" s="12">
        <v>1</v>
      </c>
      <c r="H36" s="16">
        <v>66.14</v>
      </c>
      <c r="I36" s="16">
        <v>80</v>
      </c>
      <c r="J36" s="25">
        <v>73.07</v>
      </c>
      <c r="K36" s="15">
        <v>1</v>
      </c>
    </row>
    <row r="37" ht="16" customHeight="1" spans="1:11">
      <c r="A37" s="12">
        <v>34</v>
      </c>
      <c r="B37" s="13" t="s">
        <v>117</v>
      </c>
      <c r="C37" s="13" t="s">
        <v>118</v>
      </c>
      <c r="D37" s="14" t="s">
        <v>115</v>
      </c>
      <c r="E37" s="15">
        <v>23036</v>
      </c>
      <c r="F37" s="14" t="s">
        <v>119</v>
      </c>
      <c r="G37" s="12">
        <f>VLOOKUP(E37,[1]Sheet1!$D$4:$H$124,5,FALSE)</f>
        <v>1</v>
      </c>
      <c r="H37" s="16">
        <v>60.3</v>
      </c>
      <c r="I37" s="16">
        <v>78.67</v>
      </c>
      <c r="J37" s="25">
        <v>69.49</v>
      </c>
      <c r="K37" s="15">
        <v>1</v>
      </c>
    </row>
    <row r="38" ht="16" customHeight="1" spans="1:11">
      <c r="A38" s="12">
        <v>35</v>
      </c>
      <c r="B38" s="13" t="s">
        <v>120</v>
      </c>
      <c r="C38" s="13" t="s">
        <v>121</v>
      </c>
      <c r="D38" s="14" t="s">
        <v>122</v>
      </c>
      <c r="E38" s="15">
        <v>23037</v>
      </c>
      <c r="F38" s="14" t="s">
        <v>123</v>
      </c>
      <c r="G38" s="12">
        <f>VLOOKUP(E38,[1]Sheet1!$D$4:$H$124,5,FALSE)</f>
        <v>1</v>
      </c>
      <c r="H38" s="16">
        <v>58.49</v>
      </c>
      <c r="I38" s="16">
        <v>78.33</v>
      </c>
      <c r="J38" s="25">
        <v>68.41</v>
      </c>
      <c r="K38" s="15">
        <v>1</v>
      </c>
    </row>
    <row r="39" ht="16" customHeight="1" spans="1:11">
      <c r="A39" s="12">
        <v>36</v>
      </c>
      <c r="B39" s="13" t="s">
        <v>124</v>
      </c>
      <c r="C39" s="13" t="s">
        <v>125</v>
      </c>
      <c r="D39" s="14" t="s">
        <v>122</v>
      </c>
      <c r="E39" s="15">
        <v>23038</v>
      </c>
      <c r="F39" s="14" t="s">
        <v>126</v>
      </c>
      <c r="G39" s="12">
        <f>VLOOKUP(E39,[1]Sheet1!$D$4:$H$124,5,FALSE)</f>
        <v>1</v>
      </c>
      <c r="H39" s="16">
        <v>65.74</v>
      </c>
      <c r="I39" s="16">
        <v>80.33</v>
      </c>
      <c r="J39" s="25">
        <v>73.04</v>
      </c>
      <c r="K39" s="15">
        <v>1</v>
      </c>
    </row>
    <row r="40" ht="16" customHeight="1" spans="1:11">
      <c r="A40" s="12">
        <v>37</v>
      </c>
      <c r="B40" s="13" t="s">
        <v>127</v>
      </c>
      <c r="C40" s="13" t="s">
        <v>128</v>
      </c>
      <c r="D40" s="14" t="s">
        <v>122</v>
      </c>
      <c r="E40" s="15">
        <v>23039</v>
      </c>
      <c r="F40" s="14" t="s">
        <v>116</v>
      </c>
      <c r="G40" s="12">
        <f>VLOOKUP(E40,[1]Sheet1!$D$4:$H$124,5,FALSE)</f>
        <v>2</v>
      </c>
      <c r="H40" s="16">
        <v>67.7</v>
      </c>
      <c r="I40" s="16">
        <v>77.67</v>
      </c>
      <c r="J40" s="25">
        <v>72.69</v>
      </c>
      <c r="K40" s="15">
        <v>1</v>
      </c>
    </row>
    <row r="41" customFormat="1" ht="16" customHeight="1" spans="1:11">
      <c r="A41" s="12">
        <v>38</v>
      </c>
      <c r="B41" s="13" t="s">
        <v>129</v>
      </c>
      <c r="C41" s="13" t="s">
        <v>130</v>
      </c>
      <c r="D41" s="14" t="s">
        <v>122</v>
      </c>
      <c r="E41" s="15">
        <v>23039</v>
      </c>
      <c r="F41" s="14" t="s">
        <v>116</v>
      </c>
      <c r="G41" s="12">
        <v>2</v>
      </c>
      <c r="H41" s="16">
        <v>62.66</v>
      </c>
      <c r="I41" s="16">
        <v>70.67</v>
      </c>
      <c r="J41" s="25">
        <v>66.67</v>
      </c>
      <c r="K41" s="15">
        <v>3</v>
      </c>
    </row>
    <row r="42" ht="16" customHeight="1" spans="1:11">
      <c r="A42" s="12">
        <v>39</v>
      </c>
      <c r="B42" s="13" t="s">
        <v>131</v>
      </c>
      <c r="C42" s="13" t="s">
        <v>132</v>
      </c>
      <c r="D42" s="14" t="s">
        <v>133</v>
      </c>
      <c r="E42" s="15">
        <v>23040</v>
      </c>
      <c r="F42" s="14" t="s">
        <v>134</v>
      </c>
      <c r="G42" s="12">
        <f>VLOOKUP(E42,[1]Sheet1!$D$4:$H$124,5,FALSE)</f>
        <v>2</v>
      </c>
      <c r="H42" s="16">
        <v>78.06</v>
      </c>
      <c r="I42" s="16">
        <v>82</v>
      </c>
      <c r="J42" s="25">
        <v>80.03</v>
      </c>
      <c r="K42" s="15">
        <v>1</v>
      </c>
    </row>
    <row r="43" s="1" customFormat="1" ht="16" customHeight="1" spans="1:11">
      <c r="A43" s="12">
        <v>40</v>
      </c>
      <c r="B43" s="13" t="s">
        <v>135</v>
      </c>
      <c r="C43" s="13" t="s">
        <v>136</v>
      </c>
      <c r="D43" s="14" t="s">
        <v>133</v>
      </c>
      <c r="E43" s="15">
        <v>23040</v>
      </c>
      <c r="F43" s="14" t="s">
        <v>134</v>
      </c>
      <c r="G43" s="12">
        <v>2</v>
      </c>
      <c r="H43" s="16">
        <v>60.85</v>
      </c>
      <c r="I43" s="16">
        <v>80</v>
      </c>
      <c r="J43" s="25">
        <v>70.43</v>
      </c>
      <c r="K43" s="15">
        <v>3</v>
      </c>
    </row>
    <row r="44" ht="16" customHeight="1" spans="1:11">
      <c r="A44" s="12">
        <v>41</v>
      </c>
      <c r="B44" s="13" t="s">
        <v>137</v>
      </c>
      <c r="C44" s="13" t="s">
        <v>138</v>
      </c>
      <c r="D44" s="14" t="s">
        <v>133</v>
      </c>
      <c r="E44" s="15">
        <v>23041</v>
      </c>
      <c r="F44" s="14" t="s">
        <v>139</v>
      </c>
      <c r="G44" s="12">
        <f>VLOOKUP(E44,[1]Sheet1!$D$4:$H$124,5,FALSE)</f>
        <v>2</v>
      </c>
      <c r="H44" s="16">
        <v>65.24</v>
      </c>
      <c r="I44" s="16">
        <v>81.67</v>
      </c>
      <c r="J44" s="25">
        <v>73.46</v>
      </c>
      <c r="K44" s="15">
        <v>1</v>
      </c>
    </row>
    <row r="45" ht="16" customHeight="1" spans="1:11">
      <c r="A45" s="12">
        <v>42</v>
      </c>
      <c r="B45" s="13" t="s">
        <v>140</v>
      </c>
      <c r="C45" s="13" t="s">
        <v>141</v>
      </c>
      <c r="D45" s="14" t="s">
        <v>133</v>
      </c>
      <c r="E45" s="15">
        <v>23041</v>
      </c>
      <c r="F45" s="14" t="s">
        <v>139</v>
      </c>
      <c r="G45" s="12">
        <f>VLOOKUP(E45,[1]Sheet1!$D$4:$H$124,5,FALSE)</f>
        <v>2</v>
      </c>
      <c r="H45" s="16">
        <v>63.88</v>
      </c>
      <c r="I45" s="16">
        <v>81</v>
      </c>
      <c r="J45" s="25">
        <v>72.44</v>
      </c>
      <c r="K45" s="15">
        <v>2</v>
      </c>
    </row>
    <row r="46" ht="16" customHeight="1" spans="1:11">
      <c r="A46" s="12">
        <v>43</v>
      </c>
      <c r="B46" s="13" t="s">
        <v>142</v>
      </c>
      <c r="C46" s="13" t="s">
        <v>143</v>
      </c>
      <c r="D46" s="14" t="s">
        <v>133</v>
      </c>
      <c r="E46" s="15">
        <v>23042</v>
      </c>
      <c r="F46" s="14" t="s">
        <v>144</v>
      </c>
      <c r="G46" s="12">
        <f>VLOOKUP(E46,[1]Sheet1!$D$4:$H$124,5,FALSE)</f>
        <v>2</v>
      </c>
      <c r="H46" s="16">
        <v>66.7</v>
      </c>
      <c r="I46" s="16">
        <v>78.67</v>
      </c>
      <c r="J46" s="25">
        <v>72.69</v>
      </c>
      <c r="K46" s="15">
        <v>1</v>
      </c>
    </row>
    <row r="47" ht="16" customHeight="1" spans="1:11">
      <c r="A47" s="12">
        <v>44</v>
      </c>
      <c r="B47" s="13" t="s">
        <v>145</v>
      </c>
      <c r="C47" s="13" t="s">
        <v>146</v>
      </c>
      <c r="D47" s="14" t="s">
        <v>133</v>
      </c>
      <c r="E47" s="15">
        <v>23042</v>
      </c>
      <c r="F47" s="14" t="s">
        <v>144</v>
      </c>
      <c r="G47" s="12">
        <f>VLOOKUP(E47,[1]Sheet1!$D$4:$H$124,5,FALSE)</f>
        <v>2</v>
      </c>
      <c r="H47" s="16">
        <v>69.13</v>
      </c>
      <c r="I47" s="16">
        <v>74.67</v>
      </c>
      <c r="J47" s="25">
        <v>71.9</v>
      </c>
      <c r="K47" s="15">
        <v>2</v>
      </c>
    </row>
    <row r="48" ht="16" customHeight="1" spans="1:11">
      <c r="A48" s="12">
        <v>45</v>
      </c>
      <c r="B48" s="13" t="s">
        <v>147</v>
      </c>
      <c r="C48" s="13" t="s">
        <v>148</v>
      </c>
      <c r="D48" s="14" t="s">
        <v>133</v>
      </c>
      <c r="E48" s="15">
        <v>23043</v>
      </c>
      <c r="F48" s="14" t="s">
        <v>149</v>
      </c>
      <c r="G48" s="12">
        <f>VLOOKUP(E48,[1]Sheet1!$D$4:$H$124,5,FALSE)</f>
        <v>2</v>
      </c>
      <c r="H48" s="16">
        <v>70.22</v>
      </c>
      <c r="I48" s="16">
        <v>78</v>
      </c>
      <c r="J48" s="25">
        <v>74.11</v>
      </c>
      <c r="K48" s="15">
        <v>1</v>
      </c>
    </row>
    <row r="49" ht="16" customHeight="1" spans="1:11">
      <c r="A49" s="12">
        <v>46</v>
      </c>
      <c r="B49" s="13" t="s">
        <v>150</v>
      </c>
      <c r="C49" s="13" t="s">
        <v>151</v>
      </c>
      <c r="D49" s="14" t="s">
        <v>133</v>
      </c>
      <c r="E49" s="15">
        <v>23043</v>
      </c>
      <c r="F49" s="14" t="s">
        <v>149</v>
      </c>
      <c r="G49" s="12">
        <f>VLOOKUP(E49,[1]Sheet1!$D$4:$H$124,5,FALSE)</f>
        <v>2</v>
      </c>
      <c r="H49" s="16">
        <v>67.85</v>
      </c>
      <c r="I49" s="16">
        <v>78</v>
      </c>
      <c r="J49" s="25">
        <v>72.93</v>
      </c>
      <c r="K49" s="15">
        <v>2</v>
      </c>
    </row>
    <row r="50" ht="16" customHeight="1" spans="1:11">
      <c r="A50" s="12">
        <v>47</v>
      </c>
      <c r="B50" s="17" t="s">
        <v>152</v>
      </c>
      <c r="C50" s="13" t="s">
        <v>153</v>
      </c>
      <c r="D50" s="18" t="s">
        <v>133</v>
      </c>
      <c r="E50" s="15">
        <v>23044</v>
      </c>
      <c r="F50" s="18" t="s">
        <v>154</v>
      </c>
      <c r="G50" s="12">
        <v>2</v>
      </c>
      <c r="H50" s="16">
        <v>61.48</v>
      </c>
      <c r="I50" s="16">
        <v>78.67</v>
      </c>
      <c r="J50" s="25">
        <v>70.08</v>
      </c>
      <c r="K50" s="15">
        <v>2</v>
      </c>
    </row>
    <row r="51" ht="16" customHeight="1" spans="1:11">
      <c r="A51" s="12">
        <v>48</v>
      </c>
      <c r="B51" s="13" t="s">
        <v>155</v>
      </c>
      <c r="C51" s="13" t="s">
        <v>156</v>
      </c>
      <c r="D51" s="14" t="s">
        <v>133</v>
      </c>
      <c r="E51" s="15">
        <v>23044</v>
      </c>
      <c r="F51" s="14" t="s">
        <v>154</v>
      </c>
      <c r="G51" s="12">
        <v>2</v>
      </c>
      <c r="H51" s="16">
        <v>61.56</v>
      </c>
      <c r="I51" s="16">
        <v>77</v>
      </c>
      <c r="J51" s="25">
        <v>69.28</v>
      </c>
      <c r="K51" s="15">
        <v>3</v>
      </c>
    </row>
    <row r="52" ht="16" customHeight="1" spans="1:11">
      <c r="A52" s="12">
        <v>49</v>
      </c>
      <c r="B52" s="13" t="s">
        <v>157</v>
      </c>
      <c r="C52" s="13" t="s">
        <v>158</v>
      </c>
      <c r="D52" s="14" t="s">
        <v>159</v>
      </c>
      <c r="E52" s="15">
        <v>23045</v>
      </c>
      <c r="F52" s="14" t="s">
        <v>160</v>
      </c>
      <c r="G52" s="12">
        <f>VLOOKUP(E52,[1]Sheet1!$D$4:$H$124,5,FALSE)</f>
        <v>1</v>
      </c>
      <c r="H52" s="16">
        <v>64.19</v>
      </c>
      <c r="I52" s="16">
        <v>82.33</v>
      </c>
      <c r="J52" s="25">
        <v>73.26</v>
      </c>
      <c r="K52" s="15">
        <v>1</v>
      </c>
    </row>
    <row r="53" ht="16" customHeight="1" spans="1:11">
      <c r="A53" s="12">
        <v>50</v>
      </c>
      <c r="B53" s="13" t="s">
        <v>161</v>
      </c>
      <c r="C53" s="13" t="s">
        <v>162</v>
      </c>
      <c r="D53" s="14" t="s">
        <v>163</v>
      </c>
      <c r="E53" s="15">
        <v>23047</v>
      </c>
      <c r="F53" s="14" t="s">
        <v>29</v>
      </c>
      <c r="G53" s="12">
        <f>VLOOKUP(E53,[1]Sheet1!$D$4:$H$124,5,FALSE)</f>
        <v>1</v>
      </c>
      <c r="H53" s="16">
        <v>68.94</v>
      </c>
      <c r="I53" s="16">
        <v>80.17</v>
      </c>
      <c r="J53" s="25">
        <v>74.56</v>
      </c>
      <c r="K53" s="15">
        <v>1</v>
      </c>
    </row>
    <row r="54" ht="16" customHeight="1" spans="1:11">
      <c r="A54" s="12">
        <v>51</v>
      </c>
      <c r="B54" s="13" t="s">
        <v>164</v>
      </c>
      <c r="C54" s="13" t="s">
        <v>165</v>
      </c>
      <c r="D54" s="14" t="s">
        <v>163</v>
      </c>
      <c r="E54" s="15">
        <v>23049</v>
      </c>
      <c r="F54" s="14" t="s">
        <v>166</v>
      </c>
      <c r="G54" s="12">
        <f>VLOOKUP(E54,[1]Sheet1!$D$4:$H$124,5,FALSE)</f>
        <v>1</v>
      </c>
      <c r="H54" s="16">
        <v>62.16</v>
      </c>
      <c r="I54" s="16">
        <v>74.33</v>
      </c>
      <c r="J54" s="25">
        <v>68.25</v>
      </c>
      <c r="K54" s="15">
        <v>1</v>
      </c>
    </row>
    <row r="55" ht="16" customHeight="1" spans="1:11">
      <c r="A55" s="12">
        <v>52</v>
      </c>
      <c r="B55" s="13" t="s">
        <v>167</v>
      </c>
      <c r="C55" s="13" t="s">
        <v>168</v>
      </c>
      <c r="D55" s="14" t="s">
        <v>163</v>
      </c>
      <c r="E55" s="15">
        <v>23050</v>
      </c>
      <c r="F55" s="14" t="s">
        <v>169</v>
      </c>
      <c r="G55" s="12">
        <f>VLOOKUP(E55,[1]Sheet1!$D$4:$H$124,5,FALSE)</f>
        <v>1</v>
      </c>
      <c r="H55" s="16">
        <v>67.18</v>
      </c>
      <c r="I55" s="16">
        <v>82.3</v>
      </c>
      <c r="J55" s="25">
        <v>74.74</v>
      </c>
      <c r="K55" s="15">
        <v>1</v>
      </c>
    </row>
    <row r="56" ht="16" customHeight="1" spans="1:11">
      <c r="A56" s="12">
        <v>53</v>
      </c>
      <c r="B56" s="17" t="s">
        <v>170</v>
      </c>
      <c r="C56" s="13" t="s">
        <v>171</v>
      </c>
      <c r="D56" s="18" t="s">
        <v>172</v>
      </c>
      <c r="E56" s="15">
        <v>23051</v>
      </c>
      <c r="F56" s="18" t="s">
        <v>173</v>
      </c>
      <c r="G56" s="12">
        <v>2</v>
      </c>
      <c r="H56" s="16">
        <v>65.1</v>
      </c>
      <c r="I56" s="16">
        <v>82.67</v>
      </c>
      <c r="J56" s="25">
        <v>73.89</v>
      </c>
      <c r="K56" s="15">
        <v>3</v>
      </c>
    </row>
    <row r="57" ht="16" customHeight="1" spans="1:11">
      <c r="A57" s="12">
        <v>54</v>
      </c>
      <c r="B57" s="13" t="s">
        <v>174</v>
      </c>
      <c r="C57" s="13" t="s">
        <v>175</v>
      </c>
      <c r="D57" s="14" t="s">
        <v>176</v>
      </c>
      <c r="E57" s="15">
        <v>23052</v>
      </c>
      <c r="F57" s="14" t="s">
        <v>177</v>
      </c>
      <c r="G57" s="12">
        <f>VLOOKUP(E57,[1]Sheet1!$D$4:$H$124,5,FALSE)</f>
        <v>2</v>
      </c>
      <c r="H57" s="16">
        <v>72.35</v>
      </c>
      <c r="I57" s="16">
        <v>81</v>
      </c>
      <c r="J57" s="25">
        <v>76.68</v>
      </c>
      <c r="K57" s="15">
        <v>1</v>
      </c>
    </row>
    <row r="58" ht="16" customHeight="1" spans="1:11">
      <c r="A58" s="12">
        <v>55</v>
      </c>
      <c r="B58" s="13" t="s">
        <v>178</v>
      </c>
      <c r="C58" s="13" t="s">
        <v>179</v>
      </c>
      <c r="D58" s="14" t="s">
        <v>176</v>
      </c>
      <c r="E58" s="15">
        <v>23052</v>
      </c>
      <c r="F58" s="14" t="s">
        <v>177</v>
      </c>
      <c r="G58" s="12">
        <f>VLOOKUP(E58,[1]Sheet1!$D$4:$H$124,5,FALSE)</f>
        <v>2</v>
      </c>
      <c r="H58" s="16">
        <v>67.45</v>
      </c>
      <c r="I58" s="16">
        <v>81.33</v>
      </c>
      <c r="J58" s="25">
        <v>74.39</v>
      </c>
      <c r="K58" s="15">
        <v>2</v>
      </c>
    </row>
    <row r="59" ht="16" customHeight="1" spans="1:11">
      <c r="A59" s="12">
        <v>56</v>
      </c>
      <c r="B59" s="13" t="s">
        <v>180</v>
      </c>
      <c r="C59" s="13" t="s">
        <v>181</v>
      </c>
      <c r="D59" s="14" t="s">
        <v>182</v>
      </c>
      <c r="E59" s="15">
        <v>23053</v>
      </c>
      <c r="F59" s="14" t="s">
        <v>183</v>
      </c>
      <c r="G59" s="12">
        <f>VLOOKUP(E59,[1]Sheet1!$D$4:$H$124,5,FALSE)</f>
        <v>1</v>
      </c>
      <c r="H59" s="16">
        <v>64.65</v>
      </c>
      <c r="I59" s="16">
        <v>82.33</v>
      </c>
      <c r="J59" s="25">
        <v>73.49</v>
      </c>
      <c r="K59" s="15">
        <v>1</v>
      </c>
    </row>
    <row r="60" ht="16" customHeight="1" spans="1:11">
      <c r="A60" s="12">
        <v>57</v>
      </c>
      <c r="B60" s="13" t="s">
        <v>184</v>
      </c>
      <c r="C60" s="13" t="s">
        <v>185</v>
      </c>
      <c r="D60" s="14" t="s">
        <v>182</v>
      </c>
      <c r="E60" s="15">
        <v>23054</v>
      </c>
      <c r="F60" s="14" t="s">
        <v>186</v>
      </c>
      <c r="G60" s="12">
        <f>VLOOKUP(E60,[1]Sheet1!$D$4:$H$124,5,FALSE)</f>
        <v>1</v>
      </c>
      <c r="H60" s="16">
        <v>60.91</v>
      </c>
      <c r="I60" s="16">
        <v>80.6</v>
      </c>
      <c r="J60" s="25">
        <v>70.76</v>
      </c>
      <c r="K60" s="15">
        <v>1</v>
      </c>
    </row>
    <row r="61" ht="16" customHeight="1" spans="1:11">
      <c r="A61" s="12">
        <v>58</v>
      </c>
      <c r="B61" s="13" t="s">
        <v>187</v>
      </c>
      <c r="C61" s="13" t="s">
        <v>188</v>
      </c>
      <c r="D61" s="14" t="s">
        <v>182</v>
      </c>
      <c r="E61" s="15">
        <v>23056</v>
      </c>
      <c r="F61" s="14" t="s">
        <v>189</v>
      </c>
      <c r="G61" s="12">
        <f>VLOOKUP(E61,[1]Sheet1!$D$4:$H$124,5,FALSE)</f>
        <v>1</v>
      </c>
      <c r="H61" s="16">
        <v>60.04</v>
      </c>
      <c r="I61" s="16">
        <v>76</v>
      </c>
      <c r="J61" s="25">
        <v>68.02</v>
      </c>
      <c r="K61" s="15">
        <v>1</v>
      </c>
    </row>
    <row r="62" ht="16" customHeight="1" spans="1:11">
      <c r="A62" s="12">
        <v>59</v>
      </c>
      <c r="B62" s="13" t="s">
        <v>190</v>
      </c>
      <c r="C62" s="13" t="s">
        <v>191</v>
      </c>
      <c r="D62" s="14" t="s">
        <v>182</v>
      </c>
      <c r="E62" s="15">
        <v>23057</v>
      </c>
      <c r="F62" s="14" t="s">
        <v>192</v>
      </c>
      <c r="G62" s="12">
        <f>VLOOKUP(E62,[1]Sheet1!$D$4:$H$124,5,FALSE)</f>
        <v>1</v>
      </c>
      <c r="H62" s="16">
        <v>60.81</v>
      </c>
      <c r="I62" s="16">
        <v>78.17</v>
      </c>
      <c r="J62" s="25">
        <v>69.49</v>
      </c>
      <c r="K62" s="15">
        <v>1</v>
      </c>
    </row>
    <row r="63" s="1" customFormat="1" ht="16" customHeight="1" spans="1:11">
      <c r="A63" s="12">
        <v>60</v>
      </c>
      <c r="B63" s="19" t="s">
        <v>193</v>
      </c>
      <c r="C63" s="19" t="s">
        <v>194</v>
      </c>
      <c r="D63" s="20" t="s">
        <v>195</v>
      </c>
      <c r="E63" s="21">
        <v>23058</v>
      </c>
      <c r="F63" s="20" t="s">
        <v>196</v>
      </c>
      <c r="G63" s="22">
        <f>VLOOKUP(E63,[1]Sheet1!$D$4:$H$124,5,FALSE)</f>
        <v>1</v>
      </c>
      <c r="H63" s="23">
        <v>60.46</v>
      </c>
      <c r="I63" s="16">
        <v>78.3</v>
      </c>
      <c r="J63" s="25">
        <v>69.38</v>
      </c>
      <c r="K63" s="15">
        <v>1</v>
      </c>
    </row>
    <row r="64" s="1" customFormat="1" ht="16" customHeight="1" spans="1:11">
      <c r="A64" s="12">
        <v>61</v>
      </c>
      <c r="B64" s="13" t="s">
        <v>197</v>
      </c>
      <c r="C64" s="13" t="s">
        <v>198</v>
      </c>
      <c r="D64" s="14" t="s">
        <v>195</v>
      </c>
      <c r="E64" s="15">
        <v>23059</v>
      </c>
      <c r="F64" s="14" t="s">
        <v>199</v>
      </c>
      <c r="G64" s="12">
        <f>VLOOKUP(E64,[1]Sheet1!$D$4:$H$124,5,FALSE)</f>
        <v>1</v>
      </c>
      <c r="H64" s="16">
        <v>67.81</v>
      </c>
      <c r="I64" s="16">
        <v>79.67</v>
      </c>
      <c r="J64" s="25">
        <v>73.74</v>
      </c>
      <c r="K64" s="15">
        <v>1</v>
      </c>
    </row>
    <row r="65" s="1" customFormat="1" ht="16" customHeight="1" spans="1:11">
      <c r="A65" s="12">
        <v>62</v>
      </c>
      <c r="B65" s="13" t="s">
        <v>200</v>
      </c>
      <c r="C65" s="13" t="s">
        <v>201</v>
      </c>
      <c r="D65" s="14" t="s">
        <v>195</v>
      </c>
      <c r="E65" s="15">
        <v>23062</v>
      </c>
      <c r="F65" s="14" t="s">
        <v>202</v>
      </c>
      <c r="G65" s="12">
        <f>VLOOKUP(E65,[1]Sheet1!$D$4:$H$124,5,FALSE)</f>
        <v>1</v>
      </c>
      <c r="H65" s="16">
        <v>60.79</v>
      </c>
      <c r="I65" s="16">
        <v>75.33</v>
      </c>
      <c r="J65" s="25">
        <v>68.06</v>
      </c>
      <c r="K65" s="15">
        <v>1</v>
      </c>
    </row>
    <row r="66" s="1" customFormat="1" ht="16" customHeight="1" spans="1:11">
      <c r="A66" s="12">
        <v>63</v>
      </c>
      <c r="B66" s="13" t="s">
        <v>203</v>
      </c>
      <c r="C66" s="13" t="s">
        <v>204</v>
      </c>
      <c r="D66" s="14" t="s">
        <v>195</v>
      </c>
      <c r="E66" s="15">
        <v>23063</v>
      </c>
      <c r="F66" s="14" t="s">
        <v>205</v>
      </c>
      <c r="G66" s="12">
        <v>1</v>
      </c>
      <c r="H66" s="16">
        <v>68.05</v>
      </c>
      <c r="I66" s="16">
        <v>79.83</v>
      </c>
      <c r="J66" s="25">
        <v>73.94</v>
      </c>
      <c r="K66" s="15">
        <v>2</v>
      </c>
    </row>
    <row r="67" s="1" customFormat="1" ht="16" customHeight="1" spans="1:11">
      <c r="A67" s="12">
        <v>64</v>
      </c>
      <c r="B67" s="13" t="s">
        <v>206</v>
      </c>
      <c r="C67" s="13" t="s">
        <v>207</v>
      </c>
      <c r="D67" s="14" t="s">
        <v>195</v>
      </c>
      <c r="E67" s="15">
        <v>23067</v>
      </c>
      <c r="F67" s="14" t="s">
        <v>208</v>
      </c>
      <c r="G67" s="12">
        <f>VLOOKUP(E67,[1]Sheet1!$D$4:$H$124,5,FALSE)</f>
        <v>1</v>
      </c>
      <c r="H67" s="16">
        <v>56.92</v>
      </c>
      <c r="I67" s="16">
        <v>79.33</v>
      </c>
      <c r="J67" s="25">
        <v>68.13</v>
      </c>
      <c r="K67" s="15">
        <v>1</v>
      </c>
    </row>
    <row r="68" s="1" customFormat="1" ht="16" customHeight="1" spans="1:11">
      <c r="A68" s="12">
        <v>65</v>
      </c>
      <c r="B68" s="13" t="s">
        <v>209</v>
      </c>
      <c r="C68" s="13" t="s">
        <v>210</v>
      </c>
      <c r="D68" s="14" t="s">
        <v>195</v>
      </c>
      <c r="E68" s="15">
        <v>23068</v>
      </c>
      <c r="F68" s="14" t="s">
        <v>211</v>
      </c>
      <c r="G68" s="12">
        <f>VLOOKUP(E68,[1]Sheet1!$D$4:$H$124,5,FALSE)</f>
        <v>1</v>
      </c>
      <c r="H68" s="16">
        <v>67.49</v>
      </c>
      <c r="I68" s="16">
        <v>81.67</v>
      </c>
      <c r="J68" s="25">
        <v>74.58</v>
      </c>
      <c r="K68" s="15">
        <v>1</v>
      </c>
    </row>
    <row r="69" s="1" customFormat="1" ht="16" customHeight="1" spans="1:11">
      <c r="A69" s="12">
        <v>66</v>
      </c>
      <c r="B69" s="13" t="s">
        <v>212</v>
      </c>
      <c r="C69" s="13" t="s">
        <v>213</v>
      </c>
      <c r="D69" s="14" t="s">
        <v>195</v>
      </c>
      <c r="E69" s="15">
        <v>23069</v>
      </c>
      <c r="F69" s="14" t="s">
        <v>214</v>
      </c>
      <c r="G69" s="12">
        <f>VLOOKUP(E69,[1]Sheet1!$D$4:$H$124,5,FALSE)</f>
        <v>1</v>
      </c>
      <c r="H69" s="16">
        <v>76.68</v>
      </c>
      <c r="I69" s="16">
        <v>75</v>
      </c>
      <c r="J69" s="25">
        <v>75.84</v>
      </c>
      <c r="K69" s="15">
        <v>1</v>
      </c>
    </row>
    <row r="70" s="1" customFormat="1" ht="16" customHeight="1" spans="1:11">
      <c r="A70" s="12">
        <v>67</v>
      </c>
      <c r="B70" s="13" t="s">
        <v>215</v>
      </c>
      <c r="C70" s="13" t="s">
        <v>216</v>
      </c>
      <c r="D70" s="14" t="s">
        <v>195</v>
      </c>
      <c r="E70" s="15">
        <v>23072</v>
      </c>
      <c r="F70" s="14" t="s">
        <v>217</v>
      </c>
      <c r="G70" s="12">
        <f>VLOOKUP(E70,[1]Sheet1!$D$4:$H$124,5,FALSE)</f>
        <v>1</v>
      </c>
      <c r="H70" s="16">
        <v>66.33</v>
      </c>
      <c r="I70" s="16">
        <v>76.67</v>
      </c>
      <c r="J70" s="25">
        <v>71.5</v>
      </c>
      <c r="K70" s="15">
        <v>1</v>
      </c>
    </row>
    <row r="71" s="1" customFormat="1" ht="16" customHeight="1" spans="1:11">
      <c r="A71" s="12">
        <v>68</v>
      </c>
      <c r="B71" s="13" t="s">
        <v>218</v>
      </c>
      <c r="C71" s="13" t="s">
        <v>219</v>
      </c>
      <c r="D71" s="14" t="s">
        <v>195</v>
      </c>
      <c r="E71" s="15">
        <v>23073</v>
      </c>
      <c r="F71" s="14" t="s">
        <v>220</v>
      </c>
      <c r="G71" s="12">
        <f>VLOOKUP(E71,[1]Sheet1!$D$4:$H$124,5,FALSE)</f>
        <v>1</v>
      </c>
      <c r="H71" s="16">
        <v>76.4</v>
      </c>
      <c r="I71" s="16">
        <v>79.33</v>
      </c>
      <c r="J71" s="25">
        <v>77.87</v>
      </c>
      <c r="K71" s="15">
        <v>1</v>
      </c>
    </row>
    <row r="72" s="1" customFormat="1" ht="16" customHeight="1" spans="1:11">
      <c r="A72" s="12">
        <v>69</v>
      </c>
      <c r="B72" s="13" t="s">
        <v>221</v>
      </c>
      <c r="C72" s="13" t="s">
        <v>222</v>
      </c>
      <c r="D72" s="14" t="s">
        <v>195</v>
      </c>
      <c r="E72" s="15">
        <v>23074</v>
      </c>
      <c r="F72" s="14" t="s">
        <v>223</v>
      </c>
      <c r="G72" s="12">
        <f>VLOOKUP(E72,[1]Sheet1!$D$4:$H$124,5,FALSE)</f>
        <v>1</v>
      </c>
      <c r="H72" s="16">
        <v>68.18</v>
      </c>
      <c r="I72" s="16">
        <v>78.33</v>
      </c>
      <c r="J72" s="25">
        <v>73.26</v>
      </c>
      <c r="K72" s="15">
        <v>1</v>
      </c>
    </row>
    <row r="73" s="1" customFormat="1" ht="16" customHeight="1" spans="1:11">
      <c r="A73" s="12">
        <v>70</v>
      </c>
      <c r="B73" s="13" t="s">
        <v>224</v>
      </c>
      <c r="C73" s="13" t="s">
        <v>225</v>
      </c>
      <c r="D73" s="14" t="s">
        <v>195</v>
      </c>
      <c r="E73" s="15">
        <v>23076</v>
      </c>
      <c r="F73" s="14" t="s">
        <v>226</v>
      </c>
      <c r="G73" s="12">
        <v>1</v>
      </c>
      <c r="H73" s="16">
        <v>63.63</v>
      </c>
      <c r="I73" s="16">
        <v>76.33</v>
      </c>
      <c r="J73" s="25">
        <v>69.98</v>
      </c>
      <c r="K73" s="15">
        <v>2</v>
      </c>
    </row>
    <row r="74" s="1" customFormat="1" ht="16" customHeight="1" spans="1:11">
      <c r="A74" s="12">
        <v>71</v>
      </c>
      <c r="B74" s="13" t="s">
        <v>227</v>
      </c>
      <c r="C74" s="13" t="s">
        <v>228</v>
      </c>
      <c r="D74" s="14" t="s">
        <v>195</v>
      </c>
      <c r="E74" s="15">
        <v>23077</v>
      </c>
      <c r="F74" s="14" t="s">
        <v>229</v>
      </c>
      <c r="G74" s="12">
        <f>VLOOKUP(E74,[1]Sheet1!$D$4:$H$124,5,FALSE)</f>
        <v>2</v>
      </c>
      <c r="H74" s="16">
        <v>61.35</v>
      </c>
      <c r="I74" s="16">
        <v>79.67</v>
      </c>
      <c r="J74" s="25">
        <v>70.51</v>
      </c>
      <c r="K74" s="15">
        <v>1</v>
      </c>
    </row>
    <row r="75" ht="16" customHeight="1" spans="1:11">
      <c r="A75" s="12">
        <v>72</v>
      </c>
      <c r="B75" s="13" t="s">
        <v>230</v>
      </c>
      <c r="C75" s="13" t="s">
        <v>231</v>
      </c>
      <c r="D75" s="14" t="s">
        <v>232</v>
      </c>
      <c r="E75" s="15">
        <v>23078</v>
      </c>
      <c r="F75" s="14" t="s">
        <v>29</v>
      </c>
      <c r="G75" s="12">
        <f>VLOOKUP(E75,[1]Sheet1!$D$4:$H$124,5,FALSE)</f>
        <v>1</v>
      </c>
      <c r="H75" s="16">
        <v>67.06</v>
      </c>
      <c r="I75" s="16">
        <v>81.67</v>
      </c>
      <c r="J75" s="25">
        <v>74.37</v>
      </c>
      <c r="K75" s="15">
        <v>1</v>
      </c>
    </row>
    <row r="76" ht="16" customHeight="1" spans="1:11">
      <c r="A76" s="12">
        <v>73</v>
      </c>
      <c r="B76" s="13" t="s">
        <v>233</v>
      </c>
      <c r="C76" s="13" t="s">
        <v>234</v>
      </c>
      <c r="D76" s="14" t="s">
        <v>232</v>
      </c>
      <c r="E76" s="15">
        <v>23079</v>
      </c>
      <c r="F76" s="14" t="s">
        <v>235</v>
      </c>
      <c r="G76" s="12">
        <f>VLOOKUP(E76,[1]Sheet1!$D$4:$H$124,5,FALSE)</f>
        <v>1</v>
      </c>
      <c r="H76" s="16">
        <v>58.52</v>
      </c>
      <c r="I76" s="16">
        <v>75.33</v>
      </c>
      <c r="J76" s="25">
        <v>66.93</v>
      </c>
      <c r="K76" s="15">
        <v>1</v>
      </c>
    </row>
    <row r="77" ht="16" customHeight="1" spans="1:11">
      <c r="A77" s="12">
        <v>74</v>
      </c>
      <c r="B77" s="13" t="s">
        <v>236</v>
      </c>
      <c r="C77" s="13" t="s">
        <v>237</v>
      </c>
      <c r="D77" s="14" t="s">
        <v>238</v>
      </c>
      <c r="E77" s="15">
        <v>23082</v>
      </c>
      <c r="F77" s="14" t="s">
        <v>239</v>
      </c>
      <c r="G77" s="12">
        <f>VLOOKUP(E77,[1]Sheet1!$D$4:$H$124,5,FALSE)</f>
        <v>1</v>
      </c>
      <c r="H77" s="16">
        <v>56.24</v>
      </c>
      <c r="I77" s="16">
        <v>76.67</v>
      </c>
      <c r="J77" s="25">
        <v>66.46</v>
      </c>
      <c r="K77" s="15">
        <v>1</v>
      </c>
    </row>
    <row r="78" ht="16" customHeight="1" spans="1:11">
      <c r="A78" s="12">
        <v>75</v>
      </c>
      <c r="B78" s="17" t="s">
        <v>240</v>
      </c>
      <c r="C78" s="13" t="s">
        <v>241</v>
      </c>
      <c r="D78" s="18" t="s">
        <v>238</v>
      </c>
      <c r="E78" s="15">
        <v>23083</v>
      </c>
      <c r="F78" s="18" t="s">
        <v>242</v>
      </c>
      <c r="G78" s="12">
        <v>2</v>
      </c>
      <c r="H78" s="16">
        <v>59.57</v>
      </c>
      <c r="I78" s="16">
        <v>79.33</v>
      </c>
      <c r="J78" s="25">
        <v>69.45</v>
      </c>
      <c r="K78" s="15">
        <v>1</v>
      </c>
    </row>
    <row r="79" ht="16" customHeight="1" spans="1:11">
      <c r="A79" s="12">
        <v>76</v>
      </c>
      <c r="B79" s="13" t="s">
        <v>243</v>
      </c>
      <c r="C79" s="13" t="s">
        <v>244</v>
      </c>
      <c r="D79" s="14" t="s">
        <v>238</v>
      </c>
      <c r="E79" s="15">
        <v>23083</v>
      </c>
      <c r="F79" s="14" t="s">
        <v>242</v>
      </c>
      <c r="G79" s="12">
        <f>VLOOKUP(E79,[1]Sheet1!$D$4:$H$124,5,FALSE)</f>
        <v>2</v>
      </c>
      <c r="H79" s="16">
        <v>60.93</v>
      </c>
      <c r="I79" s="16">
        <v>77</v>
      </c>
      <c r="J79" s="25">
        <v>68.97</v>
      </c>
      <c r="K79" s="15">
        <v>2</v>
      </c>
    </row>
    <row r="80" ht="16" customHeight="1" spans="1:11">
      <c r="A80" s="12">
        <v>77</v>
      </c>
      <c r="B80" s="13" t="s">
        <v>245</v>
      </c>
      <c r="C80" s="13" t="s">
        <v>246</v>
      </c>
      <c r="D80" s="14" t="s">
        <v>238</v>
      </c>
      <c r="E80" s="15">
        <v>23084</v>
      </c>
      <c r="F80" s="14" t="s">
        <v>247</v>
      </c>
      <c r="G80" s="12">
        <f>VLOOKUP(E80,[1]Sheet1!$D$4:$H$124,5,FALSE)</f>
        <v>4</v>
      </c>
      <c r="H80" s="16">
        <v>59.23</v>
      </c>
      <c r="I80" s="16">
        <v>79.3</v>
      </c>
      <c r="J80" s="25">
        <v>69.27</v>
      </c>
      <c r="K80" s="15">
        <v>2</v>
      </c>
    </row>
    <row r="81" ht="16" customHeight="1" spans="1:11">
      <c r="A81" s="12">
        <v>78</v>
      </c>
      <c r="B81" s="13" t="s">
        <v>248</v>
      </c>
      <c r="C81" s="13" t="s">
        <v>249</v>
      </c>
      <c r="D81" s="14" t="s">
        <v>238</v>
      </c>
      <c r="E81" s="15">
        <v>23084</v>
      </c>
      <c r="F81" s="14" t="s">
        <v>247</v>
      </c>
      <c r="G81" s="12">
        <f>VLOOKUP(E81,[1]Sheet1!$D$4:$H$124,5,FALSE)</f>
        <v>4</v>
      </c>
      <c r="H81" s="16">
        <v>57.02</v>
      </c>
      <c r="I81" s="16">
        <v>80.6</v>
      </c>
      <c r="J81" s="25">
        <v>68.81</v>
      </c>
      <c r="K81" s="15">
        <v>4</v>
      </c>
    </row>
    <row r="82" ht="16" customHeight="1" spans="1:11">
      <c r="A82" s="12">
        <v>79</v>
      </c>
      <c r="B82" s="13" t="s">
        <v>250</v>
      </c>
      <c r="C82" s="13" t="s">
        <v>251</v>
      </c>
      <c r="D82" s="14" t="s">
        <v>238</v>
      </c>
      <c r="E82" s="15">
        <v>23085</v>
      </c>
      <c r="F82" s="14" t="s">
        <v>252</v>
      </c>
      <c r="G82" s="12">
        <f>VLOOKUP(E82,[1]Sheet1!$D$4:$H$124,5,FALSE)</f>
        <v>3</v>
      </c>
      <c r="H82" s="16">
        <v>58.55</v>
      </c>
      <c r="I82" s="16">
        <v>78.33</v>
      </c>
      <c r="J82" s="25">
        <v>68.44</v>
      </c>
      <c r="K82" s="15">
        <v>3</v>
      </c>
    </row>
    <row r="83" ht="16" customHeight="1" spans="1:11">
      <c r="A83" s="12">
        <v>80</v>
      </c>
      <c r="B83" s="13" t="s">
        <v>253</v>
      </c>
      <c r="C83" s="13" t="s">
        <v>254</v>
      </c>
      <c r="D83" s="14" t="s">
        <v>238</v>
      </c>
      <c r="E83" s="15">
        <v>23086</v>
      </c>
      <c r="F83" s="14" t="s">
        <v>255</v>
      </c>
      <c r="G83" s="12">
        <f>VLOOKUP(E83,[1]Sheet1!$D$4:$H$124,5,FALSE)</f>
        <v>3</v>
      </c>
      <c r="H83" s="16">
        <v>61.84</v>
      </c>
      <c r="I83" s="16">
        <v>75</v>
      </c>
      <c r="J83" s="25">
        <v>68.42</v>
      </c>
      <c r="K83" s="15">
        <v>2</v>
      </c>
    </row>
    <row r="84" ht="16" customHeight="1" spans="1:11">
      <c r="A84" s="12">
        <v>81</v>
      </c>
      <c r="B84" s="13" t="s">
        <v>256</v>
      </c>
      <c r="C84" s="13" t="s">
        <v>257</v>
      </c>
      <c r="D84" s="14" t="s">
        <v>238</v>
      </c>
      <c r="E84" s="15">
        <v>23086</v>
      </c>
      <c r="F84" s="14" t="s">
        <v>255</v>
      </c>
      <c r="G84" s="12">
        <f>VLOOKUP(E84,[1]Sheet1!$D$4:$H$124,5,FALSE)</f>
        <v>3</v>
      </c>
      <c r="H84" s="16">
        <v>58.51</v>
      </c>
      <c r="I84" s="16">
        <v>77.33</v>
      </c>
      <c r="J84" s="25">
        <v>67.92</v>
      </c>
      <c r="K84" s="15">
        <v>3</v>
      </c>
    </row>
    <row r="85" ht="16" customHeight="1" spans="1:11">
      <c r="A85" s="12">
        <v>82</v>
      </c>
      <c r="B85" s="13" t="s">
        <v>258</v>
      </c>
      <c r="C85" s="13" t="s">
        <v>259</v>
      </c>
      <c r="D85" s="14" t="s">
        <v>260</v>
      </c>
      <c r="E85" s="15">
        <v>23087</v>
      </c>
      <c r="F85" s="14" t="s">
        <v>261</v>
      </c>
      <c r="G85" s="12">
        <f>VLOOKUP(E85,[1]Sheet1!$D$4:$H$124,5,FALSE)</f>
        <v>2</v>
      </c>
      <c r="H85" s="16">
        <v>57.02</v>
      </c>
      <c r="I85" s="16">
        <v>77.67</v>
      </c>
      <c r="J85" s="25">
        <v>67.35</v>
      </c>
      <c r="K85" s="15">
        <v>2</v>
      </c>
    </row>
    <row r="86" ht="16" customHeight="1" spans="1:11">
      <c r="A86" s="12">
        <v>83</v>
      </c>
      <c r="B86" s="13" t="s">
        <v>262</v>
      </c>
      <c r="C86" s="13" t="s">
        <v>263</v>
      </c>
      <c r="D86" s="14" t="s">
        <v>260</v>
      </c>
      <c r="E86" s="15">
        <v>23091</v>
      </c>
      <c r="F86" s="14" t="s">
        <v>264</v>
      </c>
      <c r="G86" s="12">
        <f>VLOOKUP(E86,[1]Sheet1!$D$4:$H$124,5,FALSE)</f>
        <v>1</v>
      </c>
      <c r="H86" s="16">
        <v>56.71</v>
      </c>
      <c r="I86" s="16">
        <v>79.33</v>
      </c>
      <c r="J86" s="25">
        <v>68.02</v>
      </c>
      <c r="K86" s="15">
        <v>1</v>
      </c>
    </row>
    <row r="87" ht="16" customHeight="1" spans="1:11">
      <c r="A87" s="12">
        <v>84</v>
      </c>
      <c r="B87" s="13" t="s">
        <v>265</v>
      </c>
      <c r="C87" s="13" t="s">
        <v>266</v>
      </c>
      <c r="D87" s="14" t="s">
        <v>260</v>
      </c>
      <c r="E87" s="15">
        <v>23092</v>
      </c>
      <c r="F87" s="14" t="s">
        <v>267</v>
      </c>
      <c r="G87" s="12">
        <f>VLOOKUP(E87,[1]Sheet1!$D$4:$H$124,5,FALSE)</f>
        <v>1</v>
      </c>
      <c r="H87" s="16">
        <v>63.24</v>
      </c>
      <c r="I87" s="16">
        <v>78.83</v>
      </c>
      <c r="J87" s="25">
        <v>71.04</v>
      </c>
      <c r="K87" s="15">
        <v>1</v>
      </c>
    </row>
    <row r="88" s="1" customFormat="1" ht="16" customHeight="1" spans="1:11">
      <c r="A88" s="12">
        <v>85</v>
      </c>
      <c r="B88" s="13" t="s">
        <v>268</v>
      </c>
      <c r="C88" s="13" t="s">
        <v>269</v>
      </c>
      <c r="D88" s="14" t="s">
        <v>270</v>
      </c>
      <c r="E88" s="15">
        <v>23094</v>
      </c>
      <c r="F88" s="14" t="s">
        <v>271</v>
      </c>
      <c r="G88" s="12">
        <v>1</v>
      </c>
      <c r="H88" s="16">
        <v>69.27</v>
      </c>
      <c r="I88" s="16">
        <v>81.67</v>
      </c>
      <c r="J88" s="25">
        <v>75.47</v>
      </c>
      <c r="K88" s="15">
        <v>2</v>
      </c>
    </row>
    <row r="89" ht="16" customHeight="1" spans="1:11">
      <c r="A89" s="12">
        <v>86</v>
      </c>
      <c r="B89" s="13" t="s">
        <v>272</v>
      </c>
      <c r="C89" s="13" t="s">
        <v>273</v>
      </c>
      <c r="D89" s="14" t="s">
        <v>270</v>
      </c>
      <c r="E89" s="15">
        <v>23095</v>
      </c>
      <c r="F89" s="14" t="s">
        <v>274</v>
      </c>
      <c r="G89" s="12">
        <f>VLOOKUP(E89,[1]Sheet1!$D$4:$H$124,5,FALSE)</f>
        <v>1</v>
      </c>
      <c r="H89" s="16">
        <v>63.32</v>
      </c>
      <c r="I89" s="16">
        <v>79.33</v>
      </c>
      <c r="J89" s="25">
        <v>71.33</v>
      </c>
      <c r="K89" s="15">
        <v>1</v>
      </c>
    </row>
    <row r="90" ht="16" customHeight="1" spans="1:11">
      <c r="A90" s="12">
        <v>87</v>
      </c>
      <c r="B90" s="13" t="s">
        <v>275</v>
      </c>
      <c r="C90" s="13" t="s">
        <v>276</v>
      </c>
      <c r="D90" s="14" t="s">
        <v>277</v>
      </c>
      <c r="E90" s="15">
        <v>23096</v>
      </c>
      <c r="F90" s="14" t="s">
        <v>278</v>
      </c>
      <c r="G90" s="12">
        <f>VLOOKUP(E90,[1]Sheet1!$D$4:$H$124,5,FALSE)</f>
        <v>1</v>
      </c>
      <c r="H90" s="16">
        <v>51.96</v>
      </c>
      <c r="I90" s="16">
        <v>79.67</v>
      </c>
      <c r="J90" s="25">
        <v>65.82</v>
      </c>
      <c r="K90" s="15">
        <v>1</v>
      </c>
    </row>
    <row r="91" ht="16" customHeight="1" spans="1:15">
      <c r="A91" s="12">
        <v>88</v>
      </c>
      <c r="B91" s="17" t="s">
        <v>279</v>
      </c>
      <c r="C91" s="13" t="s">
        <v>280</v>
      </c>
      <c r="D91" s="18" t="s">
        <v>277</v>
      </c>
      <c r="E91" s="15">
        <v>23097</v>
      </c>
      <c r="F91" s="18" t="s">
        <v>281</v>
      </c>
      <c r="G91" s="12">
        <v>1</v>
      </c>
      <c r="H91" s="16">
        <v>51.6</v>
      </c>
      <c r="I91" s="16">
        <v>78</v>
      </c>
      <c r="J91" s="25">
        <v>64.8</v>
      </c>
      <c r="K91" s="15">
        <v>1</v>
      </c>
      <c r="O91" t="s">
        <v>282</v>
      </c>
    </row>
    <row r="92" ht="16" customHeight="1" spans="1:11">
      <c r="A92" s="12">
        <v>89</v>
      </c>
      <c r="B92" s="13" t="s">
        <v>283</v>
      </c>
      <c r="C92" s="13" t="s">
        <v>284</v>
      </c>
      <c r="D92" s="14" t="s">
        <v>285</v>
      </c>
      <c r="E92" s="15">
        <v>23098</v>
      </c>
      <c r="F92" s="14" t="s">
        <v>286</v>
      </c>
      <c r="G92" s="12">
        <f>VLOOKUP(E92,[1]Sheet1!$D$4:$H$124,5,FALSE)</f>
        <v>1</v>
      </c>
      <c r="H92" s="16">
        <v>39.78</v>
      </c>
      <c r="I92" s="16">
        <v>76</v>
      </c>
      <c r="J92" s="25">
        <v>57.89</v>
      </c>
      <c r="K92" s="15">
        <v>1</v>
      </c>
    </row>
    <row r="93" ht="16" customHeight="1" spans="1:11">
      <c r="A93" s="12">
        <v>90</v>
      </c>
      <c r="B93" s="13" t="s">
        <v>287</v>
      </c>
      <c r="C93" s="13" t="s">
        <v>288</v>
      </c>
      <c r="D93" s="14" t="s">
        <v>289</v>
      </c>
      <c r="E93" s="15">
        <v>23099</v>
      </c>
      <c r="F93" s="14" t="s">
        <v>290</v>
      </c>
      <c r="G93" s="12">
        <f>VLOOKUP(E93,[1]Sheet1!$D$4:$H$124,5,FALSE)</f>
        <v>1</v>
      </c>
      <c r="H93" s="16">
        <v>64.27</v>
      </c>
      <c r="I93" s="16">
        <v>75.33</v>
      </c>
      <c r="J93" s="25">
        <v>69.8</v>
      </c>
      <c r="K93" s="15">
        <v>1</v>
      </c>
    </row>
    <row r="94" ht="16" customHeight="1" spans="1:11">
      <c r="A94" s="12">
        <v>91</v>
      </c>
      <c r="B94" s="13" t="s">
        <v>291</v>
      </c>
      <c r="C94" s="13" t="s">
        <v>292</v>
      </c>
      <c r="D94" s="14" t="s">
        <v>289</v>
      </c>
      <c r="E94" s="15">
        <v>23102</v>
      </c>
      <c r="F94" s="14" t="s">
        <v>293</v>
      </c>
      <c r="G94" s="12">
        <f>VLOOKUP(E94,[1]Sheet1!$D$4:$H$124,5,FALSE)</f>
        <v>1</v>
      </c>
      <c r="H94" s="16">
        <v>62.55</v>
      </c>
      <c r="I94" s="16">
        <v>78</v>
      </c>
      <c r="J94" s="25">
        <v>70.28</v>
      </c>
      <c r="K94" s="15">
        <v>1</v>
      </c>
    </row>
    <row r="95" ht="16" customHeight="1" spans="1:11">
      <c r="A95" s="12">
        <v>92</v>
      </c>
      <c r="B95" s="13" t="s">
        <v>294</v>
      </c>
      <c r="C95" s="13" t="s">
        <v>295</v>
      </c>
      <c r="D95" s="14" t="s">
        <v>296</v>
      </c>
      <c r="E95" s="15">
        <v>23104</v>
      </c>
      <c r="F95" s="14" t="s">
        <v>297</v>
      </c>
      <c r="G95" s="12">
        <f>VLOOKUP(E95,[1]Sheet1!$D$4:$H$124,5,FALSE)</f>
        <v>2</v>
      </c>
      <c r="H95" s="16">
        <v>66.42</v>
      </c>
      <c r="I95" s="16">
        <v>84.7</v>
      </c>
      <c r="J95" s="25">
        <v>75.56</v>
      </c>
      <c r="K95" s="15">
        <v>1</v>
      </c>
    </row>
    <row r="96" ht="16" customHeight="1" spans="1:11">
      <c r="A96" s="12">
        <v>93</v>
      </c>
      <c r="B96" s="13" t="s">
        <v>298</v>
      </c>
      <c r="C96" s="13" t="s">
        <v>299</v>
      </c>
      <c r="D96" s="14" t="s">
        <v>296</v>
      </c>
      <c r="E96" s="15">
        <v>23104</v>
      </c>
      <c r="F96" s="14" t="s">
        <v>297</v>
      </c>
      <c r="G96" s="12">
        <f>VLOOKUP(E96,[1]Sheet1!$D$4:$H$124,5,FALSE)</f>
        <v>2</v>
      </c>
      <c r="H96" s="16">
        <v>67.83</v>
      </c>
      <c r="I96" s="16">
        <v>83</v>
      </c>
      <c r="J96" s="25">
        <v>75.42</v>
      </c>
      <c r="K96" s="15">
        <v>2</v>
      </c>
    </row>
    <row r="97" ht="16" customHeight="1" spans="1:11">
      <c r="A97" s="12">
        <v>94</v>
      </c>
      <c r="B97" s="13" t="s">
        <v>300</v>
      </c>
      <c r="C97" s="13" t="s">
        <v>301</v>
      </c>
      <c r="D97" s="14" t="s">
        <v>296</v>
      </c>
      <c r="E97" s="15">
        <v>23105</v>
      </c>
      <c r="F97" s="14" t="s">
        <v>302</v>
      </c>
      <c r="G97" s="12">
        <f>VLOOKUP(E97,[1]Sheet1!$D$4:$H$124,5,FALSE)</f>
        <v>1</v>
      </c>
      <c r="H97" s="16">
        <v>61.94</v>
      </c>
      <c r="I97" s="16">
        <v>78.67</v>
      </c>
      <c r="J97" s="25">
        <v>70.31</v>
      </c>
      <c r="K97" s="15">
        <v>1</v>
      </c>
    </row>
    <row r="98" ht="16" customHeight="1" spans="1:11">
      <c r="A98" s="12">
        <v>95</v>
      </c>
      <c r="B98" s="13" t="s">
        <v>303</v>
      </c>
      <c r="C98" s="13" t="s">
        <v>304</v>
      </c>
      <c r="D98" s="14" t="s">
        <v>305</v>
      </c>
      <c r="E98" s="15">
        <v>23107</v>
      </c>
      <c r="F98" s="14" t="s">
        <v>293</v>
      </c>
      <c r="G98" s="12">
        <f>VLOOKUP(E98,[1]Sheet1!$D$4:$H$124,5,FALSE)</f>
        <v>1</v>
      </c>
      <c r="H98" s="16">
        <v>67.69</v>
      </c>
      <c r="I98" s="16">
        <v>78</v>
      </c>
      <c r="J98" s="25">
        <v>72.85</v>
      </c>
      <c r="K98" s="15">
        <v>1</v>
      </c>
    </row>
    <row r="99" ht="16" customHeight="1" spans="1:11">
      <c r="A99" s="12">
        <v>96</v>
      </c>
      <c r="B99" s="13" t="s">
        <v>306</v>
      </c>
      <c r="C99" s="13" t="s">
        <v>307</v>
      </c>
      <c r="D99" s="14" t="s">
        <v>308</v>
      </c>
      <c r="E99" s="15">
        <v>23109</v>
      </c>
      <c r="F99" s="14" t="s">
        <v>309</v>
      </c>
      <c r="G99" s="12">
        <f>VLOOKUP(E99,[1]Sheet1!$D$4:$H$124,5,FALSE)</f>
        <v>2</v>
      </c>
      <c r="H99" s="16">
        <v>63.11</v>
      </c>
      <c r="I99" s="16">
        <v>82.7</v>
      </c>
      <c r="J99" s="25">
        <v>72.91</v>
      </c>
      <c r="K99" s="15">
        <v>1</v>
      </c>
    </row>
    <row r="100" ht="16" customHeight="1" spans="1:11">
      <c r="A100" s="12">
        <v>97</v>
      </c>
      <c r="B100" s="13" t="s">
        <v>310</v>
      </c>
      <c r="C100" s="13" t="s">
        <v>311</v>
      </c>
      <c r="D100" s="14" t="s">
        <v>308</v>
      </c>
      <c r="E100" s="15">
        <v>23109</v>
      </c>
      <c r="F100" s="14" t="s">
        <v>309</v>
      </c>
      <c r="G100" s="12">
        <f>VLOOKUP(E100,[1]Sheet1!$D$4:$H$124,5,FALSE)</f>
        <v>2</v>
      </c>
      <c r="H100" s="16">
        <v>63.2</v>
      </c>
      <c r="I100" s="16">
        <v>81</v>
      </c>
      <c r="J100" s="25">
        <v>72.1</v>
      </c>
      <c r="K100" s="15">
        <v>2</v>
      </c>
    </row>
    <row r="101" ht="16" customHeight="1" spans="1:11">
      <c r="A101" s="12">
        <v>98</v>
      </c>
      <c r="B101" s="13" t="s">
        <v>312</v>
      </c>
      <c r="C101" s="13" t="s">
        <v>313</v>
      </c>
      <c r="D101" s="14" t="s">
        <v>308</v>
      </c>
      <c r="E101" s="15">
        <v>23111</v>
      </c>
      <c r="F101" s="14" t="s">
        <v>314</v>
      </c>
      <c r="G101" s="12">
        <f>VLOOKUP(E101,[1]Sheet1!$D$4:$H$124,5,FALSE)</f>
        <v>1</v>
      </c>
      <c r="H101" s="16">
        <v>65.15</v>
      </c>
      <c r="I101" s="16">
        <v>80.67</v>
      </c>
      <c r="J101" s="25">
        <v>72.91</v>
      </c>
      <c r="K101" s="15">
        <v>1</v>
      </c>
    </row>
    <row r="102" ht="16" customHeight="1" spans="1:11">
      <c r="A102" s="12">
        <v>99</v>
      </c>
      <c r="B102" s="13" t="s">
        <v>315</v>
      </c>
      <c r="C102" s="13" t="s">
        <v>316</v>
      </c>
      <c r="D102" s="14" t="s">
        <v>317</v>
      </c>
      <c r="E102" s="15">
        <v>23112</v>
      </c>
      <c r="F102" s="14" t="s">
        <v>297</v>
      </c>
      <c r="G102" s="12">
        <f>VLOOKUP(E102,[1]Sheet1!$D$4:$H$124,5,FALSE)</f>
        <v>1</v>
      </c>
      <c r="H102" s="16">
        <v>58.36</v>
      </c>
      <c r="I102" s="16">
        <v>82</v>
      </c>
      <c r="J102" s="25">
        <v>70.18</v>
      </c>
      <c r="K102" s="15">
        <v>1</v>
      </c>
    </row>
    <row r="103" ht="16" customHeight="1" spans="1:11">
      <c r="A103" s="12">
        <v>100</v>
      </c>
      <c r="B103" s="13" t="s">
        <v>318</v>
      </c>
      <c r="C103" s="13" t="s">
        <v>319</v>
      </c>
      <c r="D103" s="14" t="s">
        <v>320</v>
      </c>
      <c r="E103" s="15">
        <v>23113</v>
      </c>
      <c r="F103" s="14" t="s">
        <v>106</v>
      </c>
      <c r="G103" s="12">
        <f>VLOOKUP(E103,[1]Sheet1!$D$4:$H$124,5,FALSE)</f>
        <v>1</v>
      </c>
      <c r="H103" s="16">
        <v>66.52</v>
      </c>
      <c r="I103" s="16">
        <v>80</v>
      </c>
      <c r="J103" s="25">
        <v>73.26</v>
      </c>
      <c r="K103" s="15">
        <v>1</v>
      </c>
    </row>
    <row r="104" ht="16" customHeight="1" spans="1:11">
      <c r="A104" s="12">
        <v>101</v>
      </c>
      <c r="B104" s="13" t="s">
        <v>321</v>
      </c>
      <c r="C104" s="13" t="s">
        <v>322</v>
      </c>
      <c r="D104" s="14" t="s">
        <v>320</v>
      </c>
      <c r="E104" s="15">
        <v>23114</v>
      </c>
      <c r="F104" s="14" t="s">
        <v>29</v>
      </c>
      <c r="G104" s="12">
        <f>VLOOKUP(E104,[1]Sheet1!$D$4:$H$124,5,FALSE)</f>
        <v>1</v>
      </c>
      <c r="H104" s="16">
        <v>58.54</v>
      </c>
      <c r="I104" s="16">
        <v>78.83</v>
      </c>
      <c r="J104" s="25">
        <v>68.69</v>
      </c>
      <c r="K104" s="15">
        <v>1</v>
      </c>
    </row>
    <row r="105" ht="16" customHeight="1" spans="1:11">
      <c r="A105" s="12">
        <v>102</v>
      </c>
      <c r="B105" s="13" t="s">
        <v>323</v>
      </c>
      <c r="C105" s="13" t="s">
        <v>324</v>
      </c>
      <c r="D105" s="14" t="s">
        <v>320</v>
      </c>
      <c r="E105" s="15">
        <v>23116</v>
      </c>
      <c r="F105" s="14" t="s">
        <v>325</v>
      </c>
      <c r="G105" s="12">
        <f>VLOOKUP(E105,[1]Sheet1!$D$4:$H$124,5,FALSE)</f>
        <v>1</v>
      </c>
      <c r="H105" s="16">
        <v>63.73</v>
      </c>
      <c r="I105" s="16">
        <v>83.3</v>
      </c>
      <c r="J105" s="25">
        <v>73.52</v>
      </c>
      <c r="K105" s="15">
        <v>1</v>
      </c>
    </row>
    <row r="106" ht="16" customHeight="1" spans="1:11">
      <c r="A106" s="12">
        <v>103</v>
      </c>
      <c r="B106" s="13" t="s">
        <v>326</v>
      </c>
      <c r="C106" s="13" t="s">
        <v>327</v>
      </c>
      <c r="D106" s="14" t="s">
        <v>320</v>
      </c>
      <c r="E106" s="15">
        <v>23117</v>
      </c>
      <c r="F106" s="14" t="s">
        <v>293</v>
      </c>
      <c r="G106" s="12">
        <f>VLOOKUP(E106,[1]Sheet1!$D$4:$H$124,5,FALSE)</f>
        <v>1</v>
      </c>
      <c r="H106" s="16">
        <v>69.41</v>
      </c>
      <c r="I106" s="16">
        <v>76</v>
      </c>
      <c r="J106" s="25">
        <v>72.71</v>
      </c>
      <c r="K106" s="15">
        <v>1</v>
      </c>
    </row>
    <row r="107" ht="16" customHeight="1" spans="1:11">
      <c r="A107" s="12">
        <v>104</v>
      </c>
      <c r="B107" s="13" t="s">
        <v>328</v>
      </c>
      <c r="C107" s="13" t="s">
        <v>329</v>
      </c>
      <c r="D107" s="14" t="s">
        <v>330</v>
      </c>
      <c r="E107" s="15">
        <v>23118</v>
      </c>
      <c r="F107" s="14" t="s">
        <v>331</v>
      </c>
      <c r="G107" s="12">
        <f>VLOOKUP(E107,[1]Sheet1!$D$4:$H$124,5,FALSE)</f>
        <v>1</v>
      </c>
      <c r="H107" s="16">
        <v>66.91</v>
      </c>
      <c r="I107" s="16">
        <v>80</v>
      </c>
      <c r="J107" s="25">
        <v>73.46</v>
      </c>
      <c r="K107" s="15">
        <v>1</v>
      </c>
    </row>
    <row r="108" ht="16" customHeight="1" spans="1:11">
      <c r="A108" s="12">
        <v>105</v>
      </c>
      <c r="B108" s="13" t="s">
        <v>332</v>
      </c>
      <c r="C108" s="13" t="s">
        <v>333</v>
      </c>
      <c r="D108" s="14" t="s">
        <v>330</v>
      </c>
      <c r="E108" s="15">
        <v>23119</v>
      </c>
      <c r="F108" s="14" t="s">
        <v>334</v>
      </c>
      <c r="G108" s="12">
        <f>VLOOKUP(E108,[1]Sheet1!$D$4:$H$124,5,FALSE)</f>
        <v>1</v>
      </c>
      <c r="H108" s="16">
        <v>71.56</v>
      </c>
      <c r="I108" s="16">
        <v>82</v>
      </c>
      <c r="J108" s="25">
        <v>76.78</v>
      </c>
      <c r="K108" s="15">
        <v>1</v>
      </c>
    </row>
    <row r="109" ht="16" customHeight="1" spans="1:11">
      <c r="A109" s="12">
        <v>106</v>
      </c>
      <c r="B109" s="13" t="s">
        <v>335</v>
      </c>
      <c r="C109" s="13" t="s">
        <v>336</v>
      </c>
      <c r="D109" s="14" t="s">
        <v>330</v>
      </c>
      <c r="E109" s="15">
        <v>23120</v>
      </c>
      <c r="F109" s="14" t="s">
        <v>337</v>
      </c>
      <c r="G109" s="12">
        <f>VLOOKUP(E109,[1]Sheet1!$D$4:$H$124,5,FALSE)</f>
        <v>1</v>
      </c>
      <c r="H109" s="16">
        <v>59.19</v>
      </c>
      <c r="I109" s="16">
        <v>81.6</v>
      </c>
      <c r="J109" s="25">
        <v>70.4</v>
      </c>
      <c r="K109" s="15">
        <v>1</v>
      </c>
    </row>
    <row r="110" ht="16" customHeight="1" spans="1:11">
      <c r="A110" s="12">
        <v>107</v>
      </c>
      <c r="B110" s="13" t="s">
        <v>338</v>
      </c>
      <c r="C110" s="13" t="s">
        <v>339</v>
      </c>
      <c r="D110" s="14" t="s">
        <v>330</v>
      </c>
      <c r="E110" s="15">
        <v>23121</v>
      </c>
      <c r="F110" s="14" t="s">
        <v>340</v>
      </c>
      <c r="G110" s="12">
        <f>VLOOKUP(E110,[1]Sheet1!$D$4:$H$124,5,FALSE)</f>
        <v>1</v>
      </c>
      <c r="H110" s="16">
        <v>67.45</v>
      </c>
      <c r="I110" s="16">
        <v>81.17</v>
      </c>
      <c r="J110" s="25">
        <v>74.31</v>
      </c>
      <c r="K110" s="15">
        <v>1</v>
      </c>
    </row>
  </sheetData>
  <sortState ref="A2:L302">
    <sortCondition ref="E2:E302"/>
    <sortCondition ref="J2:J302" descending="1"/>
  </sortState>
  <mergeCells count="2">
    <mergeCell ref="A1:B1"/>
    <mergeCell ref="A2:K2"/>
  </mergeCells>
  <pageMargins left="0.751388888888889" right="0.751388888888889" top="0.393055555555556" bottom="0.550694444444444" header="0.0784722222222222" footer="0.5"/>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铁西区人社局</dc:creator>
  <cp:lastModifiedBy>简单</cp:lastModifiedBy>
  <dcterms:created xsi:type="dcterms:W3CDTF">2024-03-03T08:05:00Z</dcterms:created>
  <dcterms:modified xsi:type="dcterms:W3CDTF">2024-04-15T08:49:11Z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636AAEFF62BB46798E1145C379240753_13</vt:lpwstr>
  </property>
  <property fmtid="{D5CDD505-2E9C-101B-9397-08002B2CF9AE}" pid="3" name="KSOProductBuildVer">
    <vt:lpwstr>2052-12.1.0.16729</vt:lpwstr>
  </property>
</Properties>
</file>