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75" windowHeight="10965" tabRatio="580"/>
  </bookViews>
  <sheets>
    <sheet name="综合成绩 " sheetId="4" r:id="rId1"/>
  </sheets>
  <definedNames>
    <definedName name="_xlnm._FilterDatabase" localSheetId="0" hidden="1">'综合成绩 '!$A$4:$K$5</definedName>
  </definedNames>
  <calcPr calcId="144525"/>
</workbook>
</file>

<file path=xl/sharedStrings.xml><?xml version="1.0" encoding="utf-8"?>
<sst xmlns="http://schemas.openxmlformats.org/spreadsheetml/2006/main" count="36" uniqueCount="30">
  <si>
    <t>附件</t>
  </si>
  <si>
    <t>珠海高新技术产业开发区社会事业局公开招聘党建岗合同制职员</t>
  </si>
  <si>
    <t>综合成绩及入围体检考察人员名单</t>
  </si>
  <si>
    <t>序号</t>
  </si>
  <si>
    <t>岗位</t>
  </si>
  <si>
    <t>考生
姓名</t>
  </si>
  <si>
    <t>身份证号</t>
  </si>
  <si>
    <t>性别</t>
  </si>
  <si>
    <t>笔试成绩</t>
  </si>
  <si>
    <t>面试成绩</t>
  </si>
  <si>
    <t>综合成绩</t>
  </si>
  <si>
    <t>排名</t>
  </si>
  <si>
    <t>是否入围体检考察</t>
  </si>
  <si>
    <t>备注</t>
  </si>
  <si>
    <t>党建岗
（专业类）</t>
  </si>
  <si>
    <t>付曙光</t>
  </si>
  <si>
    <t>4115221998******55</t>
  </si>
  <si>
    <t>男</t>
  </si>
  <si>
    <t>是</t>
  </si>
  <si>
    <t>赖泳淇</t>
  </si>
  <si>
    <t>4452812000******29</t>
  </si>
  <si>
    <t>女</t>
  </si>
  <si>
    <t>否</t>
  </si>
  <si>
    <t>肖忠芸</t>
  </si>
  <si>
    <t>4210811993******65</t>
  </si>
  <si>
    <t>吴俊雄</t>
  </si>
  <si>
    <t>4409231998******55</t>
  </si>
  <si>
    <t>林金曼</t>
  </si>
  <si>
    <t>4452221998******2X</t>
  </si>
  <si>
    <t>注：综合成绩＝笔试成绩×40%+面试成绩×60%（按四舍五入保留小数点后2位）</t>
  </si>
</sst>
</file>

<file path=xl/styles.xml><?xml version="1.0" encoding="utf-8"?>
<styleSheet xmlns="http://schemas.openxmlformats.org/spreadsheetml/2006/main">
  <numFmts count="5">
    <numFmt numFmtId="176" formatCode="_-* #,##0_-;\-* #,##0_-;_-* &quot;-&quot;_-;_-@_-"/>
    <numFmt numFmtId="177" formatCode="&quot;￥&quot;#,##0;\-&quot;￥&quot;#,##0"/>
    <numFmt numFmtId="178" formatCode="_-* #,##0.00_-;\-* #,##0.00_-;_-* &quot;-&quot;??_-;_-@_-"/>
    <numFmt numFmtId="179" formatCode="0.00_);[Red]\(0.00\)"/>
    <numFmt numFmtId="180" formatCode="&quot;￥&quot;#,##0.00;\-&quot;￥&quot;#,##0.00"/>
  </numFmts>
  <fonts count="31">
    <font>
      <sz val="12"/>
      <color indexed="8"/>
      <name val="宋体"/>
      <charset val="134"/>
    </font>
    <font>
      <sz val="12"/>
      <name val="宋体"/>
      <charset val="134"/>
    </font>
    <font>
      <sz val="20"/>
      <name val="仿宋_GB2312"/>
      <charset val="134"/>
    </font>
    <font>
      <b/>
      <sz val="14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0"/>
      <name val="仿宋_GB2312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3"/>
      <name val="宋体"/>
      <charset val="134"/>
    </font>
    <font>
      <u/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3"/>
      <color indexed="62"/>
      <name val="宋体"/>
      <charset val="134"/>
    </font>
    <font>
      <sz val="12"/>
      <color indexed="20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b/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9"/>
      <name val="宋体"/>
      <charset val="134"/>
    </font>
    <font>
      <u/>
      <sz val="11"/>
      <color indexed="12"/>
      <name val="宋体"/>
      <charset val="134"/>
    </font>
    <font>
      <b/>
      <sz val="18"/>
      <color indexed="6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3">
    <xf numFmtId="0" fontId="0" fillId="0" borderId="0">
      <alignment vertical="center"/>
    </xf>
    <xf numFmtId="0" fontId="18" fillId="8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" fillId="0" borderId="0"/>
    <xf numFmtId="0" fontId="12" fillId="1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>
      <alignment vertical="center"/>
    </xf>
    <xf numFmtId="0" fontId="1" fillId="0" borderId="0"/>
    <xf numFmtId="0" fontId="16" fillId="7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176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4" fillId="2" borderId="4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0" fillId="5" borderId="7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" fillId="0" borderId="0"/>
    <xf numFmtId="177" fontId="0" fillId="0" borderId="0" applyFon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1" fillId="2" borderId="8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" fillId="0" borderId="0"/>
    <xf numFmtId="0" fontId="26" fillId="6" borderId="4" applyNumberFormat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28" fillId="15" borderId="12" applyNumberFormat="false" applyAlignment="false" applyProtection="false">
      <alignment vertical="center"/>
    </xf>
    <xf numFmtId="0" fontId="1" fillId="0" borderId="0"/>
    <xf numFmtId="0" fontId="22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" fillId="0" borderId="0"/>
    <xf numFmtId="0" fontId="30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" fillId="0" borderId="0"/>
    <xf numFmtId="0" fontId="11" fillId="17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" fillId="0" borderId="0"/>
    <xf numFmtId="0" fontId="11" fillId="16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" fillId="0" borderId="0"/>
    <xf numFmtId="0" fontId="11" fillId="18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1" fillId="4" borderId="0" applyNumberFormat="false" applyBorder="false" applyAlignment="false" applyProtection="false">
      <alignment vertical="center"/>
    </xf>
    <xf numFmtId="0" fontId="1" fillId="0" borderId="0"/>
    <xf numFmtId="180" fontId="0" fillId="0" borderId="0" applyFont="false" applyFill="false" applyBorder="false" applyAlignment="false" applyProtection="false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2" fillId="2" borderId="0" xfId="0" applyFont="true" applyFill="true">
      <alignment vertical="center"/>
    </xf>
    <xf numFmtId="0" fontId="3" fillId="2" borderId="0" xfId="0" applyFont="true" applyFill="true">
      <alignment vertical="center"/>
    </xf>
    <xf numFmtId="0" fontId="4" fillId="2" borderId="0" xfId="0" applyFont="true" applyFill="true">
      <alignment vertical="center"/>
    </xf>
    <xf numFmtId="0" fontId="5" fillId="2" borderId="0" xfId="0" applyFont="true" applyFill="true" applyBorder="true" applyAlignment="true">
      <alignment horizontal="center" vertical="center"/>
    </xf>
    <xf numFmtId="0" fontId="6" fillId="2" borderId="0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/>
    </xf>
    <xf numFmtId="0" fontId="7" fillId="3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9" fillId="2" borderId="0" xfId="0" applyFont="true" applyFill="true">
      <alignment vertical="center"/>
    </xf>
    <xf numFmtId="0" fontId="3" fillId="2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179" fontId="10" fillId="0" borderId="1" xfId="0" applyNumberFormat="true" applyFont="true" applyFill="true" applyBorder="true" applyAlignment="true">
      <alignment horizontal="center" vertical="center"/>
    </xf>
    <xf numFmtId="179" fontId="1" fillId="0" borderId="1" xfId="0" applyNumberFormat="true" applyFont="true" applyFill="true" applyBorder="true" applyAlignment="true">
      <alignment horizontal="center" vertical="center"/>
    </xf>
    <xf numFmtId="179" fontId="1" fillId="2" borderId="1" xfId="0" applyNumberFormat="true" applyFont="true" applyFill="true" applyBorder="true" applyAlignment="true">
      <alignment horizontal="center" vertical="center"/>
    </xf>
    <xf numFmtId="0" fontId="1" fillId="2" borderId="1" xfId="0" applyNumberFormat="true" applyFont="true" applyFill="true" applyBorder="true" applyAlignment="true">
      <alignment horizontal="center" vertical="center"/>
    </xf>
    <xf numFmtId="179" fontId="9" fillId="2" borderId="1" xfId="0" applyNumberFormat="true" applyFont="true" applyFill="true" applyBorder="true" applyAlignment="true">
      <alignment horizontal="center" vertical="center"/>
    </xf>
  </cellXfs>
  <cellStyles count="63">
    <cellStyle name="常规" xfId="0" builtinId="0"/>
    <cellStyle name="@ET_Style?CF_Style_3" xfId="1"/>
    <cellStyle name="40% - 强调文字颜色 1" xfId="2" builtinId="31"/>
    <cellStyle name="60% - 强调文字颜色 4" xfId="3" builtinId="44"/>
    <cellStyle name="适中" xfId="4" builtinId="28"/>
    <cellStyle name="警告文本" xfId="5" builtinId="11"/>
    <cellStyle name="20% - 强调文字颜色 6" xfId="6" builtinId="50"/>
    <cellStyle name="差" xfId="7" builtinId="27"/>
    <cellStyle name="汇总" xfId="8" builtinId="25"/>
    <cellStyle name="常规_综合成绩_1" xfId="9"/>
    <cellStyle name="20% - 强调文字颜色 1" xfId="10" builtinId="30"/>
    <cellStyle name="40% - 强调文字颜色 4" xfId="11" builtinId="43"/>
    <cellStyle name="标题 4" xfId="12" builtinId="19"/>
    <cellStyle name="标题 2" xfId="13" builtinId="17"/>
    <cellStyle name="百分比" xfId="14" builtinId="5"/>
    <cellStyle name="千位分隔" xfId="15" builtinId="3"/>
    <cellStyle name="常规_综合成绩_10" xfId="16"/>
    <cellStyle name="好" xfId="17" builtinId="26"/>
    <cellStyle name="60% - 强调文字颜色 3" xfId="18" builtinId="40"/>
    <cellStyle name="千位分隔[0]" xfId="19" builtinId="6"/>
    <cellStyle name="60% - 强调文字颜色 1" xfId="20" builtinId="32"/>
    <cellStyle name="计算" xfId="21" builtinId="22"/>
    <cellStyle name="链接单元格" xfId="22" builtinId="24"/>
    <cellStyle name="注释" xfId="23" builtinId="10"/>
    <cellStyle name="解释性文本" xfId="24" builtinId="53"/>
    <cellStyle name="强调文字颜色 5" xfId="25" builtinId="45"/>
    <cellStyle name="常规_综合成绩_8" xfId="26"/>
    <cellStyle name="货币[0]" xfId="27" builtinId="7"/>
    <cellStyle name="20% - 强调文字颜色 3" xfId="28" builtinId="38"/>
    <cellStyle name="40% - 强调文字颜色 6" xfId="29" builtinId="51"/>
    <cellStyle name="输出" xfId="30" builtinId="21"/>
    <cellStyle name="超链接" xfId="31" builtinId="8"/>
    <cellStyle name="常规_综合成绩_2" xfId="32"/>
    <cellStyle name="输入" xfId="33" builtinId="20"/>
    <cellStyle name="标题 1" xfId="34" builtinId="16"/>
    <cellStyle name="检查单元格" xfId="35" builtinId="23"/>
    <cellStyle name="常规_综合成绩" xfId="36"/>
    <cellStyle name="标题 3" xfId="37" builtinId="18"/>
    <cellStyle name="已访问的超链接" xfId="38" builtinId="9"/>
    <cellStyle name="强调文字颜色 1" xfId="39" builtinId="29"/>
    <cellStyle name="常规_综合成绩_4" xfId="40"/>
    <cellStyle name="标题" xfId="41" builtinId="15"/>
    <cellStyle name="20% - 强调文字颜色 2" xfId="42" builtinId="34"/>
    <cellStyle name="40% - 强调文字颜色 5" xfId="43" builtinId="47"/>
    <cellStyle name="40% - 强调文字颜色 2" xfId="44" builtinId="35"/>
    <cellStyle name="60% - 强调文字颜色 5" xfId="45" builtinId="48"/>
    <cellStyle name="60% - 强调文字颜色 2" xfId="46" builtinId="36"/>
    <cellStyle name="常规_综合成绩_6" xfId="47"/>
    <cellStyle name="强调文字颜色 3" xfId="48" builtinId="37"/>
    <cellStyle name="40% - 强调文字颜色 3" xfId="49" builtinId="39"/>
    <cellStyle name="60% - 强调文字颜色 6" xfId="50" builtinId="52"/>
    <cellStyle name="常规_综合成绩_7" xfId="51"/>
    <cellStyle name="强调文字颜色 4" xfId="52" builtinId="41"/>
    <cellStyle name="20% - 强调文字颜色 4" xfId="53" builtinId="42"/>
    <cellStyle name="20% - 强调文字颜色 5" xfId="54" builtinId="46"/>
    <cellStyle name="常规_综合成绩_9" xfId="55"/>
    <cellStyle name="强调文字颜色 6" xfId="56" builtinId="49"/>
    <cellStyle name="常规_综合成绩_11" xfId="57"/>
    <cellStyle name="常规_综合成绩_12" xfId="58"/>
    <cellStyle name="强调文字颜色 2" xfId="59" builtinId="33"/>
    <cellStyle name="常规_综合成绩_5" xfId="60"/>
    <cellStyle name="货币" xfId="61" builtinId="4"/>
    <cellStyle name="常规_综合成绩_3" xfId="6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K25" sqref="K25"/>
    </sheetView>
  </sheetViews>
  <sheetFormatPr defaultColWidth="8.6" defaultRowHeight="14.25"/>
  <cols>
    <col min="1" max="1" width="6" style="1" customWidth="true"/>
    <col min="2" max="2" width="14.9166666666667" style="1" customWidth="true"/>
    <col min="3" max="3" width="10.7" style="1" customWidth="true"/>
    <col min="4" max="4" width="22.7" style="1" customWidth="true"/>
    <col min="5" max="5" width="8" style="1" customWidth="true"/>
    <col min="6" max="7" width="12.5833333333333" style="1" customWidth="true"/>
    <col min="8" max="8" width="11.2" style="1" customWidth="true"/>
    <col min="9" max="9" width="7.41666666666667" style="1"/>
    <col min="10" max="10" width="10.9" style="1" customWidth="true"/>
    <col min="11" max="11" width="11.6" style="1" customWidth="true"/>
    <col min="12" max="28" width="9" style="1"/>
    <col min="29" max="16384" width="8.6" style="1"/>
  </cols>
  <sheetData>
    <row r="1" s="1" customFormat="true" ht="22" customHeight="true" spans="1:1">
      <c r="A1" s="4" t="s">
        <v>0</v>
      </c>
    </row>
    <row r="2" s="1" customFormat="true" ht="30" customHeight="true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true" ht="46" customHeight="true" spans="1:1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3" customFormat="true" ht="30.75" customHeight="true" spans="1:11">
      <c r="A4" s="7" t="s">
        <v>3</v>
      </c>
      <c r="B4" s="8" t="s">
        <v>4</v>
      </c>
      <c r="C4" s="8" t="s">
        <v>5</v>
      </c>
      <c r="D4" s="7" t="s">
        <v>6</v>
      </c>
      <c r="E4" s="14" t="s">
        <v>7</v>
      </c>
      <c r="F4" s="15" t="s">
        <v>8</v>
      </c>
      <c r="G4" s="14" t="s">
        <v>9</v>
      </c>
      <c r="H4" s="7" t="s">
        <v>10</v>
      </c>
      <c r="I4" s="7" t="s">
        <v>11</v>
      </c>
      <c r="J4" s="8" t="s">
        <v>12</v>
      </c>
      <c r="K4" s="7" t="s">
        <v>13</v>
      </c>
    </row>
    <row r="5" s="3" customFormat="true" ht="21" customHeight="true" spans="1:11">
      <c r="A5" s="7"/>
      <c r="B5" s="8"/>
      <c r="C5" s="8"/>
      <c r="D5" s="7"/>
      <c r="E5" s="16"/>
      <c r="F5" s="16"/>
      <c r="G5" s="16"/>
      <c r="H5" s="7"/>
      <c r="I5" s="7"/>
      <c r="J5" s="8"/>
      <c r="K5" s="7"/>
    </row>
    <row r="6" ht="21" customHeight="true" spans="1:11">
      <c r="A6" s="9">
        <v>1</v>
      </c>
      <c r="B6" s="10" t="s">
        <v>14</v>
      </c>
      <c r="C6" s="11" t="s">
        <v>15</v>
      </c>
      <c r="D6" s="12" t="s">
        <v>16</v>
      </c>
      <c r="E6" s="17" t="s">
        <v>17</v>
      </c>
      <c r="F6" s="18">
        <v>81</v>
      </c>
      <c r="G6" s="19">
        <v>93.2</v>
      </c>
      <c r="H6" s="20">
        <v>88.32</v>
      </c>
      <c r="I6" s="21">
        <f t="shared" ref="I6:I10" si="0">RANK(H6,$H$6:$H$10,0)</f>
        <v>1</v>
      </c>
      <c r="J6" s="22" t="s">
        <v>18</v>
      </c>
      <c r="K6" s="9"/>
    </row>
    <row r="7" ht="21" customHeight="true" spans="1:11">
      <c r="A7" s="9">
        <v>2</v>
      </c>
      <c r="B7" s="10"/>
      <c r="C7" s="11" t="s">
        <v>19</v>
      </c>
      <c r="D7" s="12" t="s">
        <v>20</v>
      </c>
      <c r="E7" s="17" t="s">
        <v>21</v>
      </c>
      <c r="F7" s="18">
        <v>83.33</v>
      </c>
      <c r="G7" s="19">
        <v>89.4</v>
      </c>
      <c r="H7" s="20">
        <v>86.972</v>
      </c>
      <c r="I7" s="21">
        <f t="shared" si="0"/>
        <v>2</v>
      </c>
      <c r="J7" s="20" t="s">
        <v>22</v>
      </c>
      <c r="K7" s="9"/>
    </row>
    <row r="8" ht="21" customHeight="true" spans="1:11">
      <c r="A8" s="9">
        <v>3</v>
      </c>
      <c r="B8" s="10"/>
      <c r="C8" s="11" t="s">
        <v>23</v>
      </c>
      <c r="D8" s="12" t="s">
        <v>24</v>
      </c>
      <c r="E8" s="17" t="s">
        <v>21</v>
      </c>
      <c r="F8" s="18">
        <v>84.66</v>
      </c>
      <c r="G8" s="19">
        <v>87.4</v>
      </c>
      <c r="H8" s="20">
        <v>86.304</v>
      </c>
      <c r="I8" s="21">
        <f t="shared" si="0"/>
        <v>3</v>
      </c>
      <c r="J8" s="20" t="s">
        <v>22</v>
      </c>
      <c r="K8" s="9"/>
    </row>
    <row r="9" ht="21" customHeight="true" spans="1:11">
      <c r="A9" s="9">
        <v>4</v>
      </c>
      <c r="B9" s="10"/>
      <c r="C9" s="11" t="s">
        <v>25</v>
      </c>
      <c r="D9" s="12" t="s">
        <v>26</v>
      </c>
      <c r="E9" s="17" t="s">
        <v>17</v>
      </c>
      <c r="F9" s="18">
        <v>84</v>
      </c>
      <c r="G9" s="19">
        <v>84.8</v>
      </c>
      <c r="H9" s="20">
        <v>84.48</v>
      </c>
      <c r="I9" s="21">
        <f t="shared" si="0"/>
        <v>4</v>
      </c>
      <c r="J9" s="20" t="s">
        <v>22</v>
      </c>
      <c r="K9" s="9"/>
    </row>
    <row r="10" ht="21" customHeight="true" spans="1:11">
      <c r="A10" s="9">
        <v>5</v>
      </c>
      <c r="B10" s="10"/>
      <c r="C10" s="11" t="s">
        <v>27</v>
      </c>
      <c r="D10" s="12" t="s">
        <v>28</v>
      </c>
      <c r="E10" s="17" t="s">
        <v>21</v>
      </c>
      <c r="F10" s="18">
        <v>82.67</v>
      </c>
      <c r="G10" s="19">
        <v>81.6</v>
      </c>
      <c r="H10" s="20">
        <v>82.028</v>
      </c>
      <c r="I10" s="21">
        <f t="shared" si="0"/>
        <v>5</v>
      </c>
      <c r="J10" s="20" t="s">
        <v>22</v>
      </c>
      <c r="K10" s="9"/>
    </row>
    <row r="12" spans="1:6">
      <c r="A12" s="13" t="s">
        <v>29</v>
      </c>
      <c r="B12" s="13"/>
      <c r="C12" s="13"/>
      <c r="D12" s="13"/>
      <c r="E12" s="13"/>
      <c r="F12" s="13"/>
    </row>
  </sheetData>
  <mergeCells count="14">
    <mergeCell ref="A2:K2"/>
    <mergeCell ref="A3:K3"/>
    <mergeCell ref="A4:A5"/>
    <mergeCell ref="B4:B5"/>
    <mergeCell ref="B6:B10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C6"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C7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C8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C9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C10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rintOptions horizontalCentered="true"/>
  <pageMargins left="0.747916666666667" right="0.239583333333333" top="0.589583333333333" bottom="0.509722222222222" header="0.509722222222222" footer="0.429861111111111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>1</cp:revision>
  <dcterms:created xsi:type="dcterms:W3CDTF">2019-12-16T20:23:00Z</dcterms:created>
  <cp:lastPrinted>2019-04-02T23:00:00Z</cp:lastPrinted>
  <dcterms:modified xsi:type="dcterms:W3CDTF">2024-04-01T12:11:59Z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FC018AEF91514A6B91E94F5D6F5E9A16_13</vt:lpwstr>
  </property>
</Properties>
</file>