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<sst xmlns="http://schemas.openxmlformats.org/spreadsheetml/2006/main" count="392" uniqueCount="129">
  <si>
    <t>2024年澜沧县卫健系统急需紧缺人才招聘面试成绩</t>
  </si>
  <si>
    <t>考生面试序号</t>
  </si>
  <si>
    <t>姓名</t>
  </si>
  <si>
    <t>性别</t>
  </si>
  <si>
    <t>民族</t>
  </si>
  <si>
    <t>毕业院校</t>
  </si>
  <si>
    <t>学历</t>
  </si>
  <si>
    <t>岗位名称</t>
  </si>
  <si>
    <t>岗位代码</t>
  </si>
  <si>
    <t>招考人数</t>
  </si>
  <si>
    <t>此岗位进入面试人数</t>
  </si>
  <si>
    <t>面试成绩</t>
  </si>
  <si>
    <r>
      <rPr>
        <sz val="12"/>
        <color indexed="8"/>
        <rFont val="微软雅黑"/>
        <charset val="134"/>
      </rPr>
      <t>招聘</t>
    </r>
    <r>
      <rPr>
        <sz val="12"/>
        <color indexed="8"/>
        <rFont val="微软雅黑"/>
        <charset val="0"/>
      </rPr>
      <t xml:space="preserve">
</t>
    </r>
    <r>
      <rPr>
        <sz val="12"/>
        <color indexed="8"/>
        <rFont val="微软雅黑"/>
        <charset val="134"/>
      </rPr>
      <t>岗位</t>
    </r>
    <r>
      <rPr>
        <sz val="12"/>
        <color indexed="8"/>
        <rFont val="微软雅黑"/>
        <charset val="0"/>
      </rPr>
      <t xml:space="preserve">         </t>
    </r>
    <r>
      <rPr>
        <sz val="12"/>
        <color indexed="8"/>
        <rFont val="微软雅黑"/>
        <charset val="134"/>
      </rPr>
      <t>排名</t>
    </r>
  </si>
  <si>
    <t>考生具体面试时间</t>
  </si>
  <si>
    <t>A201</t>
  </si>
  <si>
    <r>
      <rPr>
        <sz val="12"/>
        <color theme="1"/>
        <rFont val="宋体"/>
        <charset val="134"/>
      </rPr>
      <t>刘才智</t>
    </r>
  </si>
  <si>
    <r>
      <rPr>
        <sz val="12"/>
        <color theme="1"/>
        <rFont val="宋体"/>
        <charset val="134"/>
      </rPr>
      <t>男</t>
    </r>
  </si>
  <si>
    <r>
      <rPr>
        <sz val="12"/>
        <color theme="1"/>
        <rFont val="宋体"/>
        <charset val="134"/>
      </rPr>
      <t>汉族</t>
    </r>
  </si>
  <si>
    <r>
      <rPr>
        <sz val="12"/>
        <color theme="1"/>
        <rFont val="宋体"/>
        <charset val="134"/>
      </rPr>
      <t>大理大学</t>
    </r>
  </si>
  <si>
    <r>
      <rPr>
        <sz val="12"/>
        <color theme="1"/>
        <rFont val="宋体"/>
        <charset val="134"/>
      </rPr>
      <t>本科</t>
    </r>
  </si>
  <si>
    <r>
      <rPr>
        <sz val="12"/>
        <color theme="1"/>
        <rFont val="宋体"/>
        <charset val="134"/>
      </rPr>
      <t>临床医学</t>
    </r>
  </si>
  <si>
    <t>YJ100101</t>
  </si>
  <si>
    <t>2024.4.1</t>
  </si>
  <si>
    <t>A202</t>
  </si>
  <si>
    <r>
      <rPr>
        <sz val="12"/>
        <color theme="1"/>
        <rFont val="宋体"/>
        <charset val="134"/>
      </rPr>
      <t>仇雪蓉</t>
    </r>
  </si>
  <si>
    <r>
      <rPr>
        <sz val="12"/>
        <color theme="1"/>
        <rFont val="宋体"/>
        <charset val="134"/>
      </rPr>
      <t>女</t>
    </r>
  </si>
  <si>
    <r>
      <rPr>
        <sz val="12"/>
        <color theme="1"/>
        <rFont val="宋体"/>
        <charset val="134"/>
      </rPr>
      <t>天津医科大学</t>
    </r>
  </si>
  <si>
    <t>A203</t>
  </si>
  <si>
    <r>
      <rPr>
        <sz val="12"/>
        <color theme="1"/>
        <rFont val="宋体"/>
        <charset val="134"/>
      </rPr>
      <t>王立仟</t>
    </r>
  </si>
  <si>
    <r>
      <rPr>
        <sz val="12"/>
        <color theme="1"/>
        <rFont val="宋体"/>
        <charset val="134"/>
      </rPr>
      <t>拉祜族</t>
    </r>
  </si>
  <si>
    <r>
      <rPr>
        <sz val="12"/>
        <color theme="1"/>
        <rFont val="宋体"/>
        <charset val="134"/>
      </rPr>
      <t>昆明医科大学海源学院</t>
    </r>
  </si>
  <si>
    <t>A204</t>
  </si>
  <si>
    <r>
      <rPr>
        <sz val="12"/>
        <color theme="1"/>
        <rFont val="宋体"/>
        <charset val="134"/>
      </rPr>
      <t>彭久洪</t>
    </r>
  </si>
  <si>
    <t>A205</t>
  </si>
  <si>
    <r>
      <rPr>
        <sz val="12"/>
        <color theme="1"/>
        <rFont val="宋体"/>
        <charset val="134"/>
      </rPr>
      <t>沈新耀</t>
    </r>
  </si>
  <si>
    <r>
      <rPr>
        <sz val="12"/>
        <color theme="1"/>
        <rFont val="宋体"/>
        <charset val="134"/>
      </rPr>
      <t>佤族</t>
    </r>
  </si>
  <si>
    <t>A206</t>
  </si>
  <si>
    <r>
      <rPr>
        <sz val="12"/>
        <color theme="1"/>
        <rFont val="宋体"/>
        <charset val="134"/>
      </rPr>
      <t>施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婷</t>
    </r>
  </si>
  <si>
    <t>A207</t>
  </si>
  <si>
    <r>
      <rPr>
        <sz val="12"/>
        <color theme="1"/>
        <rFont val="宋体"/>
        <charset val="134"/>
      </rPr>
      <t>黄莹莹</t>
    </r>
  </si>
  <si>
    <r>
      <rPr>
        <sz val="12"/>
        <color theme="1"/>
        <rFont val="宋体"/>
        <charset val="134"/>
      </rPr>
      <t>湖北恩施学院</t>
    </r>
  </si>
  <si>
    <t>A208</t>
  </si>
  <si>
    <r>
      <rPr>
        <sz val="12"/>
        <color theme="1"/>
        <rFont val="宋体"/>
        <charset val="134"/>
      </rPr>
      <t>王佩嵘</t>
    </r>
  </si>
  <si>
    <t>A209</t>
  </si>
  <si>
    <r>
      <rPr>
        <sz val="12"/>
        <color theme="1"/>
        <rFont val="宋体"/>
        <charset val="134"/>
      </rPr>
      <t>周邦瑜</t>
    </r>
  </si>
  <si>
    <t>硕士研究生</t>
  </si>
  <si>
    <t>A210</t>
  </si>
  <si>
    <r>
      <rPr>
        <sz val="12"/>
        <color theme="1"/>
        <rFont val="宋体"/>
        <charset val="134"/>
      </rPr>
      <t>刘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超</t>
    </r>
  </si>
  <si>
    <r>
      <rPr>
        <sz val="12"/>
        <color theme="1"/>
        <rFont val="宋体"/>
        <charset val="134"/>
      </rPr>
      <t>哈尼族</t>
    </r>
  </si>
  <si>
    <r>
      <rPr>
        <sz val="12"/>
        <color theme="1"/>
        <rFont val="宋体"/>
        <charset val="134"/>
      </rPr>
      <t>昆明医科大学</t>
    </r>
  </si>
  <si>
    <t>A301</t>
  </si>
  <si>
    <r>
      <rPr>
        <sz val="12"/>
        <color theme="1"/>
        <rFont val="宋体"/>
        <charset val="134"/>
      </rPr>
      <t>余在飞</t>
    </r>
  </si>
  <si>
    <r>
      <rPr>
        <sz val="12"/>
        <color theme="1"/>
        <rFont val="宋体"/>
        <charset val="134"/>
      </rPr>
      <t>白族</t>
    </r>
  </si>
  <si>
    <t>A302</t>
  </si>
  <si>
    <r>
      <rPr>
        <sz val="12"/>
        <color theme="1"/>
        <rFont val="宋体"/>
        <charset val="134"/>
      </rPr>
      <t>孙亚汝</t>
    </r>
  </si>
  <si>
    <t>A304</t>
  </si>
  <si>
    <r>
      <rPr>
        <sz val="12"/>
        <color theme="1"/>
        <rFont val="宋体"/>
        <charset val="134"/>
      </rPr>
      <t>孙孟浩</t>
    </r>
  </si>
  <si>
    <t>A305</t>
  </si>
  <si>
    <r>
      <rPr>
        <sz val="12"/>
        <color theme="1"/>
        <rFont val="宋体"/>
        <charset val="134"/>
      </rPr>
      <t>代开圆</t>
    </r>
  </si>
  <si>
    <t>A306</t>
  </si>
  <si>
    <r>
      <rPr>
        <sz val="12"/>
        <color theme="1"/>
        <rFont val="宋体"/>
        <charset val="134"/>
      </rPr>
      <t>吴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畏</t>
    </r>
  </si>
  <si>
    <r>
      <rPr>
        <sz val="12"/>
        <color theme="1"/>
        <rFont val="宋体"/>
        <charset val="134"/>
      </rPr>
      <t>湖南医药学院</t>
    </r>
  </si>
  <si>
    <t>A307</t>
  </si>
  <si>
    <r>
      <rPr>
        <sz val="12"/>
        <color theme="1"/>
        <rFont val="宋体"/>
        <charset val="134"/>
      </rPr>
      <t>杨毕金</t>
    </r>
  </si>
  <si>
    <r>
      <rPr>
        <sz val="12"/>
        <color theme="1"/>
        <rFont val="宋体"/>
        <charset val="134"/>
      </rPr>
      <t>彝族</t>
    </r>
  </si>
  <si>
    <t>A308</t>
  </si>
  <si>
    <r>
      <rPr>
        <sz val="12"/>
        <color theme="1"/>
        <rFont val="宋体"/>
        <charset val="134"/>
      </rPr>
      <t>苏有霸</t>
    </r>
  </si>
  <si>
    <t>A309</t>
  </si>
  <si>
    <r>
      <rPr>
        <sz val="12"/>
        <color theme="1"/>
        <rFont val="宋体"/>
        <charset val="134"/>
      </rPr>
      <t>许桂萍</t>
    </r>
  </si>
  <si>
    <t>A101</t>
  </si>
  <si>
    <r>
      <rPr>
        <sz val="12"/>
        <color theme="1"/>
        <rFont val="宋体"/>
        <charset val="134"/>
      </rPr>
      <t>杨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琴</t>
    </r>
  </si>
  <si>
    <r>
      <rPr>
        <sz val="12"/>
        <color theme="1"/>
        <rFont val="宋体"/>
        <charset val="134"/>
      </rPr>
      <t>右江民族医学院</t>
    </r>
  </si>
  <si>
    <r>
      <rPr>
        <sz val="12"/>
        <color theme="1"/>
        <rFont val="宋体"/>
        <charset val="134"/>
      </rPr>
      <t>临床医学类</t>
    </r>
  </si>
  <si>
    <t>YJ100105</t>
  </si>
  <si>
    <t>A102</t>
  </si>
  <si>
    <r>
      <rPr>
        <sz val="12"/>
        <color theme="1"/>
        <rFont val="宋体"/>
        <charset val="134"/>
      </rPr>
      <t>杨起存</t>
    </r>
  </si>
  <si>
    <t>A103</t>
  </si>
  <si>
    <r>
      <rPr>
        <sz val="12"/>
        <color theme="1"/>
        <rFont val="宋体"/>
        <charset val="134"/>
      </rPr>
      <t>吕红灵</t>
    </r>
  </si>
  <si>
    <t>A104</t>
  </si>
  <si>
    <r>
      <rPr>
        <sz val="12"/>
        <color theme="1"/>
        <rFont val="宋体"/>
        <charset val="134"/>
      </rPr>
      <t>彭珊珊</t>
    </r>
  </si>
  <si>
    <t>A105</t>
  </si>
  <si>
    <r>
      <rPr>
        <sz val="12"/>
        <color theme="1"/>
        <rFont val="宋体"/>
        <charset val="134"/>
      </rPr>
      <t>代学兰</t>
    </r>
  </si>
  <si>
    <t>A106</t>
  </si>
  <si>
    <r>
      <rPr>
        <sz val="12"/>
        <color theme="1"/>
        <rFont val="宋体"/>
        <charset val="134"/>
      </rPr>
      <t>黄红春</t>
    </r>
  </si>
  <si>
    <r>
      <rPr>
        <sz val="12"/>
        <color theme="1"/>
        <rFont val="宋体"/>
        <charset val="134"/>
      </rPr>
      <t>新乡医学院</t>
    </r>
  </si>
  <si>
    <r>
      <rPr>
        <sz val="12"/>
        <color theme="1"/>
        <rFont val="宋体"/>
        <charset val="134"/>
      </rPr>
      <t>罗跻越</t>
    </r>
  </si>
  <si>
    <r>
      <rPr>
        <sz val="12"/>
        <color theme="1"/>
        <rFont val="宋体"/>
        <charset val="134"/>
      </rPr>
      <t>口腔医学</t>
    </r>
  </si>
  <si>
    <t>YJ100104</t>
  </si>
  <si>
    <t>2024.4.2</t>
  </si>
  <si>
    <r>
      <rPr>
        <sz val="12"/>
        <color theme="1"/>
        <rFont val="宋体"/>
        <charset val="134"/>
      </rPr>
      <t>李姝燃</t>
    </r>
  </si>
  <si>
    <r>
      <rPr>
        <sz val="12"/>
        <color theme="1"/>
        <rFont val="宋体"/>
        <charset val="134"/>
      </rPr>
      <t>李欣泽</t>
    </r>
  </si>
  <si>
    <r>
      <rPr>
        <sz val="12"/>
        <color theme="1"/>
        <rFont val="宋体"/>
        <charset val="134"/>
      </rPr>
      <t>杨龙宝</t>
    </r>
  </si>
  <si>
    <r>
      <rPr>
        <sz val="12"/>
        <rFont val="宋体"/>
        <charset val="134"/>
      </rPr>
      <t>傣族</t>
    </r>
  </si>
  <si>
    <r>
      <rPr>
        <sz val="12"/>
        <rFont val="宋体"/>
        <charset val="0"/>
      </rPr>
      <t>延边大学</t>
    </r>
    <r>
      <rPr>
        <sz val="12"/>
        <rFont val="Times New Roman"/>
        <charset val="0"/>
      </rPr>
      <t xml:space="preserve"> </t>
    </r>
  </si>
  <si>
    <r>
      <rPr>
        <sz val="12"/>
        <rFont val="宋体"/>
        <charset val="134"/>
      </rPr>
      <t>本科</t>
    </r>
  </si>
  <si>
    <r>
      <rPr>
        <sz val="12"/>
        <color theme="1"/>
        <rFont val="宋体"/>
        <charset val="134"/>
      </rPr>
      <t>麻醉学</t>
    </r>
  </si>
  <si>
    <t>YJ100108</t>
  </si>
  <si>
    <r>
      <rPr>
        <sz val="12"/>
        <color theme="1"/>
        <rFont val="宋体"/>
        <charset val="134"/>
      </rPr>
      <t>陈燕琴</t>
    </r>
  </si>
  <si>
    <r>
      <rPr>
        <sz val="12"/>
        <rFont val="宋体"/>
        <charset val="0"/>
      </rPr>
      <t>遵义医科大学</t>
    </r>
  </si>
  <si>
    <r>
      <rPr>
        <sz val="12"/>
        <color theme="1"/>
        <rFont val="宋体"/>
        <charset val="134"/>
      </rPr>
      <t>殷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娜</t>
    </r>
  </si>
  <si>
    <r>
      <rPr>
        <sz val="12"/>
        <color theme="1"/>
        <rFont val="宋体"/>
        <charset val="134"/>
      </rPr>
      <t>山西医科大学</t>
    </r>
  </si>
  <si>
    <t>医学影像学</t>
  </si>
  <si>
    <t>YJ100109</t>
  </si>
  <si>
    <t>A107</t>
  </si>
  <si>
    <r>
      <rPr>
        <sz val="12"/>
        <color theme="1"/>
        <rFont val="宋体"/>
        <charset val="134"/>
      </rPr>
      <t>李海艳</t>
    </r>
  </si>
  <si>
    <t>A108</t>
  </si>
  <si>
    <r>
      <rPr>
        <sz val="12"/>
        <color theme="1"/>
        <rFont val="宋体"/>
        <charset val="134"/>
      </rPr>
      <t>杜绍蓉</t>
    </r>
  </si>
  <si>
    <r>
      <rPr>
        <sz val="12"/>
        <color theme="1"/>
        <rFont val="宋体"/>
        <charset val="134"/>
      </rPr>
      <t>沈阳医学院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</si>
  <si>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韦海桥</t>
    </r>
  </si>
  <si>
    <r>
      <rPr>
        <sz val="12"/>
        <color theme="1"/>
        <rFont val="宋体"/>
        <charset val="134"/>
      </rPr>
      <t>壮族</t>
    </r>
  </si>
  <si>
    <t>YJ100103</t>
  </si>
  <si>
    <r>
      <rPr>
        <sz val="12"/>
        <color theme="1"/>
        <rFont val="宋体"/>
        <charset val="134"/>
      </rPr>
      <t>王振西</t>
    </r>
  </si>
  <si>
    <r>
      <rPr>
        <sz val="12"/>
        <rFont val="宋体"/>
        <charset val="134"/>
      </rPr>
      <t>男</t>
    </r>
  </si>
  <si>
    <r>
      <rPr>
        <sz val="12"/>
        <color theme="1"/>
        <rFont val="宋体"/>
        <charset val="134"/>
      </rPr>
      <t>赵雨婷</t>
    </r>
  </si>
  <si>
    <r>
      <rPr>
        <sz val="12"/>
        <color theme="1"/>
        <rFont val="宋体"/>
        <charset val="134"/>
      </rPr>
      <t>长沙医学院</t>
    </r>
  </si>
  <si>
    <r>
      <rPr>
        <sz val="12"/>
        <color theme="1"/>
        <rFont val="宋体"/>
        <charset val="134"/>
      </rPr>
      <t>张熙苒</t>
    </r>
  </si>
  <si>
    <r>
      <rPr>
        <sz val="12"/>
        <color theme="1"/>
        <rFont val="宋体"/>
        <charset val="134"/>
      </rPr>
      <t>云南省中医院大学</t>
    </r>
  </si>
  <si>
    <r>
      <rPr>
        <sz val="12"/>
        <color theme="1"/>
        <rFont val="宋体"/>
        <charset val="134"/>
      </rPr>
      <t>中医学、中西医临床医学、针灸推拿学</t>
    </r>
  </si>
  <si>
    <t>YJ100106</t>
  </si>
  <si>
    <r>
      <rPr>
        <sz val="12"/>
        <color theme="1"/>
        <rFont val="宋体"/>
        <charset val="134"/>
      </rPr>
      <t>董玉娟</t>
    </r>
  </si>
  <si>
    <r>
      <rPr>
        <sz val="12"/>
        <color theme="1"/>
        <rFont val="宋体"/>
        <charset val="134"/>
      </rPr>
      <t>任岩冰</t>
    </r>
  </si>
  <si>
    <r>
      <rPr>
        <sz val="12"/>
        <color theme="1"/>
        <rFont val="宋体"/>
        <charset val="134"/>
      </rPr>
      <t>王凌波</t>
    </r>
  </si>
  <si>
    <r>
      <rPr>
        <sz val="12"/>
        <rFont val="宋体"/>
        <charset val="0"/>
      </rPr>
      <t>云南省中医院大学</t>
    </r>
  </si>
  <si>
    <r>
      <rPr>
        <sz val="12"/>
        <color theme="1"/>
        <rFont val="宋体"/>
        <charset val="134"/>
      </rPr>
      <t>段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晶</t>
    </r>
  </si>
  <si>
    <r>
      <rPr>
        <sz val="12"/>
        <color theme="1"/>
        <rFont val="宋体"/>
        <charset val="134"/>
      </rPr>
      <t>赵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叶</t>
    </r>
  </si>
  <si>
    <r>
      <rPr>
        <sz val="12"/>
        <color theme="1"/>
        <rFont val="宋体"/>
        <charset val="134"/>
      </rPr>
      <t>孙春蓉</t>
    </r>
  </si>
  <si>
    <r>
      <rPr>
        <sz val="12"/>
        <color theme="1"/>
        <rFont val="宋体"/>
        <charset val="134"/>
      </rPr>
      <t>重庆医科大学</t>
    </r>
  </si>
  <si>
    <r>
      <rPr>
        <sz val="12"/>
        <color theme="1"/>
        <rFont val="宋体"/>
        <charset val="134"/>
      </rPr>
      <t>医学影像学</t>
    </r>
  </si>
  <si>
    <t>YJ100107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</si>
</sst>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theme="1"/>
      <name val="宋体"/>
      <charset val="134"/>
    </font>
    <font>
      <sz val="12"/>
      <color rgb="FF000000"/>
      <name val="微软雅黑"/>
      <charset val="0"/>
    </font>
    <font>
      <sz val="12"/>
      <color indexed="8"/>
      <name val="Times New Roman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微软雅黑"/>
      <charset val="0"/>
    </font>
    <font>
      <sz val="12"/>
      <name val="宋体"/>
      <charset val="134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76" fontId="4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1" fontId="1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topLeftCell="A27" workbookViewId="0">
      <selection activeCell="I31" sqref="I31"/>
    </sheetView>
  </sheetViews>
  <sheetFormatPr defaultColWidth="9" defaultRowHeight="13.5"/>
  <cols>
    <col min="1" max="1" width="13.875" customWidth="1"/>
    <col min="2" max="2" width="11" customWidth="1"/>
    <col min="3" max="4" width="9" customWidth="1"/>
    <col min="5" max="5" width="23.75" customWidth="1"/>
    <col min="6" max="6" width="10" customWidth="1"/>
    <col min="7" max="7" width="19.875" customWidth="1"/>
    <col min="8" max="8" width="14.625" customWidth="1"/>
    <col min="9" max="9" width="8.5" customWidth="1"/>
    <col min="11" max="11" width="13.5" customWidth="1"/>
    <col min="12" max="12" width="9.75" customWidth="1"/>
    <col min="13" max="13" width="14.75" customWidth="1"/>
  </cols>
  <sheetData>
    <row r="1" ht="7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5"/>
      <c r="L1" s="1"/>
      <c r="M1" s="1"/>
    </row>
    <row r="2" ht="78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10</v>
      </c>
      <c r="K2" s="16" t="s">
        <v>11</v>
      </c>
      <c r="L2" s="2" t="s">
        <v>12</v>
      </c>
      <c r="M2" s="2" t="s">
        <v>13</v>
      </c>
    </row>
    <row r="3" ht="30" customHeight="1" spans="1:13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9">
        <v>6</v>
      </c>
      <c r="J3" s="9">
        <v>18</v>
      </c>
      <c r="K3" s="17">
        <v>80.08</v>
      </c>
      <c r="L3" s="4">
        <f>RANK(K3,$K$3:$K$20,0)</f>
        <v>9</v>
      </c>
      <c r="M3" s="4" t="s">
        <v>22</v>
      </c>
    </row>
    <row r="4" ht="30" customHeight="1" spans="1:13">
      <c r="A4" s="4" t="s">
        <v>23</v>
      </c>
      <c r="B4" s="4" t="s">
        <v>24</v>
      </c>
      <c r="C4" s="4" t="s">
        <v>25</v>
      </c>
      <c r="D4" s="4" t="s">
        <v>17</v>
      </c>
      <c r="E4" s="4" t="s">
        <v>26</v>
      </c>
      <c r="F4" s="4" t="s">
        <v>19</v>
      </c>
      <c r="G4" s="4" t="s">
        <v>20</v>
      </c>
      <c r="H4" s="4" t="s">
        <v>21</v>
      </c>
      <c r="I4" s="9">
        <v>6</v>
      </c>
      <c r="J4" s="9">
        <v>18</v>
      </c>
      <c r="K4" s="17">
        <v>87.37</v>
      </c>
      <c r="L4" s="4">
        <f>RANK(K4,$K$3:$K$20,0)</f>
        <v>3</v>
      </c>
      <c r="M4" s="4" t="s">
        <v>22</v>
      </c>
    </row>
    <row r="5" ht="30" customHeight="1" spans="1:13">
      <c r="A5" s="4" t="s">
        <v>27</v>
      </c>
      <c r="B5" s="4" t="s">
        <v>28</v>
      </c>
      <c r="C5" s="4" t="s">
        <v>25</v>
      </c>
      <c r="D5" s="4" t="s">
        <v>29</v>
      </c>
      <c r="E5" s="4" t="s">
        <v>30</v>
      </c>
      <c r="F5" s="4" t="s">
        <v>19</v>
      </c>
      <c r="G5" s="4" t="s">
        <v>20</v>
      </c>
      <c r="H5" s="4" t="s">
        <v>21</v>
      </c>
      <c r="I5" s="9">
        <v>6</v>
      </c>
      <c r="J5" s="9">
        <v>18</v>
      </c>
      <c r="K5" s="17">
        <v>79.97</v>
      </c>
      <c r="L5" s="4">
        <f>RANK(K5,$K$3:$K$20,0)</f>
        <v>10</v>
      </c>
      <c r="M5" s="4" t="s">
        <v>22</v>
      </c>
    </row>
    <row r="6" ht="30" customHeight="1" spans="1:13">
      <c r="A6" s="4" t="s">
        <v>31</v>
      </c>
      <c r="B6" s="4" t="s">
        <v>32</v>
      </c>
      <c r="C6" s="4" t="s">
        <v>25</v>
      </c>
      <c r="D6" s="4" t="s">
        <v>29</v>
      </c>
      <c r="E6" s="4" t="s">
        <v>30</v>
      </c>
      <c r="F6" s="4" t="s">
        <v>19</v>
      </c>
      <c r="G6" s="4" t="s">
        <v>20</v>
      </c>
      <c r="H6" s="4" t="s">
        <v>21</v>
      </c>
      <c r="I6" s="9">
        <v>6</v>
      </c>
      <c r="J6" s="9">
        <v>18</v>
      </c>
      <c r="K6" s="17">
        <v>82.48</v>
      </c>
      <c r="L6" s="4">
        <f>RANK(K6,$K$3:$K$20,0)</f>
        <v>7</v>
      </c>
      <c r="M6" s="4" t="s">
        <v>22</v>
      </c>
    </row>
    <row r="7" ht="30" customHeight="1" spans="1:13">
      <c r="A7" s="4" t="s">
        <v>33</v>
      </c>
      <c r="B7" s="4" t="s">
        <v>34</v>
      </c>
      <c r="C7" s="4" t="s">
        <v>16</v>
      </c>
      <c r="D7" s="4" t="s">
        <v>35</v>
      </c>
      <c r="E7" s="4" t="s">
        <v>30</v>
      </c>
      <c r="F7" s="4" t="s">
        <v>19</v>
      </c>
      <c r="G7" s="4" t="s">
        <v>20</v>
      </c>
      <c r="H7" s="4" t="s">
        <v>21</v>
      </c>
      <c r="I7" s="9">
        <v>6</v>
      </c>
      <c r="J7" s="9">
        <v>18</v>
      </c>
      <c r="K7" s="17">
        <v>71.82</v>
      </c>
      <c r="L7" s="4">
        <f>RANK(K7,$K$3:$K$20,0)</f>
        <v>18</v>
      </c>
      <c r="M7" s="4" t="s">
        <v>22</v>
      </c>
    </row>
    <row r="8" ht="30" customHeight="1" spans="1:13">
      <c r="A8" s="4" t="s">
        <v>36</v>
      </c>
      <c r="B8" s="4" t="s">
        <v>37</v>
      </c>
      <c r="C8" s="4" t="s">
        <v>25</v>
      </c>
      <c r="D8" s="4" t="s">
        <v>17</v>
      </c>
      <c r="E8" s="4" t="s">
        <v>30</v>
      </c>
      <c r="F8" s="4" t="s">
        <v>19</v>
      </c>
      <c r="G8" s="4" t="s">
        <v>20</v>
      </c>
      <c r="H8" s="4" t="s">
        <v>21</v>
      </c>
      <c r="I8" s="9">
        <v>6</v>
      </c>
      <c r="J8" s="9">
        <v>18</v>
      </c>
      <c r="K8" s="17">
        <v>78.88</v>
      </c>
      <c r="L8" s="4">
        <f>RANK(K8,$K$3:$K$20,0)</f>
        <v>12</v>
      </c>
      <c r="M8" s="4" t="s">
        <v>22</v>
      </c>
    </row>
    <row r="9" ht="30" customHeight="1" spans="1:13">
      <c r="A9" s="4" t="s">
        <v>38</v>
      </c>
      <c r="B9" s="4" t="s">
        <v>39</v>
      </c>
      <c r="C9" s="4" t="s">
        <v>25</v>
      </c>
      <c r="D9" s="4" t="s">
        <v>17</v>
      </c>
      <c r="E9" s="4" t="s">
        <v>40</v>
      </c>
      <c r="F9" s="4" t="s">
        <v>19</v>
      </c>
      <c r="G9" s="4" t="s">
        <v>20</v>
      </c>
      <c r="H9" s="4" t="s">
        <v>21</v>
      </c>
      <c r="I9" s="9">
        <v>6</v>
      </c>
      <c r="J9" s="9">
        <v>18</v>
      </c>
      <c r="K9" s="17">
        <v>76.65</v>
      </c>
      <c r="L9" s="4">
        <f>RANK(K9,$K$3:$K$20,0)</f>
        <v>14</v>
      </c>
      <c r="M9" s="4" t="s">
        <v>22</v>
      </c>
    </row>
    <row r="10" ht="30" customHeight="1" spans="1:13">
      <c r="A10" s="4" t="s">
        <v>41</v>
      </c>
      <c r="B10" s="4" t="s">
        <v>42</v>
      </c>
      <c r="C10" s="4" t="s">
        <v>25</v>
      </c>
      <c r="D10" s="4" t="s">
        <v>17</v>
      </c>
      <c r="E10" s="4" t="s">
        <v>30</v>
      </c>
      <c r="F10" s="4" t="s">
        <v>19</v>
      </c>
      <c r="G10" s="4" t="s">
        <v>20</v>
      </c>
      <c r="H10" s="4" t="s">
        <v>21</v>
      </c>
      <c r="I10" s="9">
        <v>6</v>
      </c>
      <c r="J10" s="9">
        <v>18</v>
      </c>
      <c r="K10" s="17">
        <v>82.45</v>
      </c>
      <c r="L10" s="4">
        <f>RANK(K10,$K$3:$K$20,0)</f>
        <v>8</v>
      </c>
      <c r="M10" s="4" t="s">
        <v>22</v>
      </c>
    </row>
    <row r="11" ht="30" customHeight="1" spans="1:13">
      <c r="A11" s="4" t="s">
        <v>43</v>
      </c>
      <c r="B11" s="4" t="s">
        <v>44</v>
      </c>
      <c r="C11" s="4" t="s">
        <v>16</v>
      </c>
      <c r="D11" s="4" t="s">
        <v>29</v>
      </c>
      <c r="E11" s="4" t="s">
        <v>18</v>
      </c>
      <c r="F11" s="5" t="s">
        <v>45</v>
      </c>
      <c r="G11" s="4" t="s">
        <v>20</v>
      </c>
      <c r="H11" s="4" t="s">
        <v>21</v>
      </c>
      <c r="I11" s="9">
        <v>6</v>
      </c>
      <c r="J11" s="9">
        <v>18</v>
      </c>
      <c r="K11" s="17">
        <v>92.33</v>
      </c>
      <c r="L11" s="4">
        <f>RANK(K11,$K$3:$K$20,0)</f>
        <v>1</v>
      </c>
      <c r="M11" s="4" t="s">
        <v>22</v>
      </c>
    </row>
    <row r="12" ht="30" customHeight="1" spans="1:13">
      <c r="A12" s="4" t="s">
        <v>46</v>
      </c>
      <c r="B12" s="4" t="s">
        <v>47</v>
      </c>
      <c r="C12" s="4" t="s">
        <v>16</v>
      </c>
      <c r="D12" s="4" t="s">
        <v>48</v>
      </c>
      <c r="E12" s="4" t="s">
        <v>49</v>
      </c>
      <c r="F12" s="4" t="s">
        <v>19</v>
      </c>
      <c r="G12" s="4" t="s">
        <v>20</v>
      </c>
      <c r="H12" s="4" t="s">
        <v>21</v>
      </c>
      <c r="I12" s="9">
        <v>6</v>
      </c>
      <c r="J12" s="9">
        <v>18</v>
      </c>
      <c r="K12" s="17">
        <v>89</v>
      </c>
      <c r="L12" s="4">
        <f>RANK(K12,$K$3:$K$20,0)</f>
        <v>2</v>
      </c>
      <c r="M12" s="4" t="s">
        <v>22</v>
      </c>
    </row>
    <row r="13" ht="30" customHeight="1" spans="1:13">
      <c r="A13" s="4" t="s">
        <v>50</v>
      </c>
      <c r="B13" s="4" t="s">
        <v>51</v>
      </c>
      <c r="C13" s="4" t="s">
        <v>16</v>
      </c>
      <c r="D13" s="4" t="s">
        <v>52</v>
      </c>
      <c r="E13" s="4" t="s">
        <v>49</v>
      </c>
      <c r="F13" s="4" t="s">
        <v>19</v>
      </c>
      <c r="G13" s="4" t="s">
        <v>20</v>
      </c>
      <c r="H13" s="4" t="s">
        <v>21</v>
      </c>
      <c r="I13" s="9">
        <v>6</v>
      </c>
      <c r="J13" s="9">
        <v>18</v>
      </c>
      <c r="K13" s="17">
        <v>83</v>
      </c>
      <c r="L13" s="4">
        <f>RANK(K13,$K$3:$K$20,0)</f>
        <v>6</v>
      </c>
      <c r="M13" s="4" t="s">
        <v>22</v>
      </c>
    </row>
    <row r="14" ht="30" customHeight="1" spans="1:13">
      <c r="A14" s="4" t="s">
        <v>53</v>
      </c>
      <c r="B14" s="4" t="s">
        <v>54</v>
      </c>
      <c r="C14" s="4" t="s">
        <v>25</v>
      </c>
      <c r="D14" s="4" t="s">
        <v>17</v>
      </c>
      <c r="E14" s="4" t="s">
        <v>30</v>
      </c>
      <c r="F14" s="4" t="s">
        <v>19</v>
      </c>
      <c r="G14" s="4" t="s">
        <v>20</v>
      </c>
      <c r="H14" s="4" t="s">
        <v>21</v>
      </c>
      <c r="I14" s="9">
        <v>6</v>
      </c>
      <c r="J14" s="9">
        <v>18</v>
      </c>
      <c r="K14" s="17">
        <v>78.98</v>
      </c>
      <c r="L14" s="4">
        <f>RANK(K14,$K$3:$K$20,0)</f>
        <v>11</v>
      </c>
      <c r="M14" s="4" t="s">
        <v>22</v>
      </c>
    </row>
    <row r="15" ht="30" customHeight="1" spans="1:13">
      <c r="A15" s="4" t="s">
        <v>55</v>
      </c>
      <c r="B15" s="4" t="s">
        <v>56</v>
      </c>
      <c r="C15" s="4" t="s">
        <v>16</v>
      </c>
      <c r="D15" s="4" t="s">
        <v>17</v>
      </c>
      <c r="E15" s="4" t="s">
        <v>49</v>
      </c>
      <c r="F15" s="4" t="s">
        <v>19</v>
      </c>
      <c r="G15" s="4" t="s">
        <v>20</v>
      </c>
      <c r="H15" s="4" t="s">
        <v>21</v>
      </c>
      <c r="I15" s="9">
        <v>6</v>
      </c>
      <c r="J15" s="9">
        <v>18</v>
      </c>
      <c r="K15" s="17">
        <v>84.4</v>
      </c>
      <c r="L15" s="4">
        <f>RANK(K15,$K$3:$K$20,0)</f>
        <v>4</v>
      </c>
      <c r="M15" s="4" t="s">
        <v>22</v>
      </c>
    </row>
    <row r="16" ht="30" customHeight="1" spans="1:13">
      <c r="A16" s="4" t="s">
        <v>57</v>
      </c>
      <c r="B16" s="4" t="s">
        <v>58</v>
      </c>
      <c r="C16" s="4" t="s">
        <v>16</v>
      </c>
      <c r="D16" s="4" t="s">
        <v>17</v>
      </c>
      <c r="E16" s="4" t="s">
        <v>30</v>
      </c>
      <c r="F16" s="4" t="s">
        <v>19</v>
      </c>
      <c r="G16" s="4" t="s">
        <v>20</v>
      </c>
      <c r="H16" s="4" t="s">
        <v>21</v>
      </c>
      <c r="I16" s="9">
        <v>6</v>
      </c>
      <c r="J16" s="9">
        <v>18</v>
      </c>
      <c r="K16" s="17">
        <v>84.15</v>
      </c>
      <c r="L16" s="4">
        <f>RANK(K16,$K$3:$K$20,0)</f>
        <v>5</v>
      </c>
      <c r="M16" s="4" t="s">
        <v>22</v>
      </c>
    </row>
    <row r="17" ht="30" customHeight="1" spans="1:13">
      <c r="A17" s="4" t="s">
        <v>59</v>
      </c>
      <c r="B17" s="4" t="s">
        <v>60</v>
      </c>
      <c r="C17" s="4" t="s">
        <v>25</v>
      </c>
      <c r="D17" s="4" t="s">
        <v>17</v>
      </c>
      <c r="E17" s="4" t="s">
        <v>61</v>
      </c>
      <c r="F17" s="4" t="s">
        <v>19</v>
      </c>
      <c r="G17" s="4" t="s">
        <v>20</v>
      </c>
      <c r="H17" s="4" t="s">
        <v>21</v>
      </c>
      <c r="I17" s="9">
        <v>6</v>
      </c>
      <c r="J17" s="9">
        <v>18</v>
      </c>
      <c r="K17" s="17">
        <v>77</v>
      </c>
      <c r="L17" s="4">
        <f>RANK(K17,$K$3:$K$20,0)</f>
        <v>13</v>
      </c>
      <c r="M17" s="4" t="s">
        <v>22</v>
      </c>
    </row>
    <row r="18" ht="30" customHeight="1" spans="1:13">
      <c r="A18" s="4" t="s">
        <v>62</v>
      </c>
      <c r="B18" s="4" t="s">
        <v>63</v>
      </c>
      <c r="C18" s="4" t="s">
        <v>16</v>
      </c>
      <c r="D18" s="4" t="s">
        <v>64</v>
      </c>
      <c r="E18" s="4" t="s">
        <v>18</v>
      </c>
      <c r="F18" s="4" t="s">
        <v>19</v>
      </c>
      <c r="G18" s="4" t="s">
        <v>20</v>
      </c>
      <c r="H18" s="4" t="s">
        <v>21</v>
      </c>
      <c r="I18" s="9">
        <v>6</v>
      </c>
      <c r="J18" s="9">
        <v>18</v>
      </c>
      <c r="K18" s="17">
        <v>76.17</v>
      </c>
      <c r="L18" s="4">
        <f>RANK(K18,$K$3:$K$20,0)</f>
        <v>15</v>
      </c>
      <c r="M18" s="4" t="s">
        <v>22</v>
      </c>
    </row>
    <row r="19" ht="30" customHeight="1" spans="1:13">
      <c r="A19" s="4" t="s">
        <v>65</v>
      </c>
      <c r="B19" s="4" t="s">
        <v>66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9">
        <v>6</v>
      </c>
      <c r="J19" s="9">
        <v>18</v>
      </c>
      <c r="K19" s="17">
        <v>73.57</v>
      </c>
      <c r="L19" s="4">
        <f>RANK(K19,$K$3:$K$20,0)</f>
        <v>17</v>
      </c>
      <c r="M19" s="4" t="s">
        <v>22</v>
      </c>
    </row>
    <row r="20" ht="30" customHeight="1" spans="1:13">
      <c r="A20" s="6" t="s">
        <v>67</v>
      </c>
      <c r="B20" s="4" t="s">
        <v>68</v>
      </c>
      <c r="C20" s="4" t="s">
        <v>25</v>
      </c>
      <c r="D20" s="4" t="s">
        <v>64</v>
      </c>
      <c r="E20" s="4" t="s">
        <v>30</v>
      </c>
      <c r="F20" s="4" t="s">
        <v>19</v>
      </c>
      <c r="G20" s="4" t="s">
        <v>20</v>
      </c>
      <c r="H20" s="4" t="s">
        <v>21</v>
      </c>
      <c r="I20" s="9">
        <v>6</v>
      </c>
      <c r="J20" s="9">
        <v>18</v>
      </c>
      <c r="K20" s="17">
        <v>75.22</v>
      </c>
      <c r="L20" s="4">
        <f>RANK(K20,$K$3:$K$20,0)</f>
        <v>16</v>
      </c>
      <c r="M20" s="4" t="s">
        <v>22</v>
      </c>
    </row>
    <row r="21" ht="30" customHeight="1" spans="1:13">
      <c r="A21" s="4" t="s">
        <v>69</v>
      </c>
      <c r="B21" s="4" t="s">
        <v>70</v>
      </c>
      <c r="C21" s="4" t="s">
        <v>25</v>
      </c>
      <c r="D21" s="4" t="s">
        <v>52</v>
      </c>
      <c r="E21" s="4" t="s">
        <v>71</v>
      </c>
      <c r="F21" s="4" t="s">
        <v>19</v>
      </c>
      <c r="G21" s="4" t="s">
        <v>72</v>
      </c>
      <c r="H21" s="4" t="s">
        <v>73</v>
      </c>
      <c r="I21" s="9">
        <v>2</v>
      </c>
      <c r="J21" s="9">
        <v>6</v>
      </c>
      <c r="K21" s="17">
        <v>80.9</v>
      </c>
      <c r="L21" s="4">
        <f t="shared" ref="L21:L26" si="0">RANK(K21,$K$21:$K$26,0)</f>
        <v>3</v>
      </c>
      <c r="M21" s="4" t="s">
        <v>22</v>
      </c>
    </row>
    <row r="22" ht="30" customHeight="1" spans="1:13">
      <c r="A22" s="4" t="s">
        <v>74</v>
      </c>
      <c r="B22" s="4" t="s">
        <v>75</v>
      </c>
      <c r="C22" s="4" t="s">
        <v>25</v>
      </c>
      <c r="D22" s="4" t="s">
        <v>64</v>
      </c>
      <c r="E22" s="4" t="s">
        <v>30</v>
      </c>
      <c r="F22" s="4" t="s">
        <v>19</v>
      </c>
      <c r="G22" s="4" t="s">
        <v>72</v>
      </c>
      <c r="H22" s="4" t="s">
        <v>73</v>
      </c>
      <c r="I22" s="9">
        <v>2</v>
      </c>
      <c r="J22" s="9">
        <v>6</v>
      </c>
      <c r="K22" s="17">
        <v>84.12</v>
      </c>
      <c r="L22" s="4">
        <f t="shared" si="0"/>
        <v>1</v>
      </c>
      <c r="M22" s="4" t="s">
        <v>22</v>
      </c>
    </row>
    <row r="23" ht="30" customHeight="1" spans="1:13">
      <c r="A23" s="4" t="s">
        <v>76</v>
      </c>
      <c r="B23" s="4" t="s">
        <v>77</v>
      </c>
      <c r="C23" s="4" t="s">
        <v>25</v>
      </c>
      <c r="D23" s="4" t="s">
        <v>17</v>
      </c>
      <c r="E23" s="4" t="s">
        <v>49</v>
      </c>
      <c r="F23" s="4" t="s">
        <v>19</v>
      </c>
      <c r="G23" s="4" t="s">
        <v>72</v>
      </c>
      <c r="H23" s="4" t="s">
        <v>73</v>
      </c>
      <c r="I23" s="9">
        <v>2</v>
      </c>
      <c r="J23" s="9">
        <v>6</v>
      </c>
      <c r="K23" s="17">
        <v>76.6</v>
      </c>
      <c r="L23" s="4">
        <f t="shared" si="0"/>
        <v>6</v>
      </c>
      <c r="M23" s="4" t="s">
        <v>22</v>
      </c>
    </row>
    <row r="24" ht="30" customHeight="1" spans="1:13">
      <c r="A24" s="4" t="s">
        <v>78</v>
      </c>
      <c r="B24" s="4" t="s">
        <v>79</v>
      </c>
      <c r="C24" s="4" t="s">
        <v>25</v>
      </c>
      <c r="D24" s="4" t="s">
        <v>17</v>
      </c>
      <c r="E24" s="4" t="s">
        <v>18</v>
      </c>
      <c r="F24" s="4" t="s">
        <v>19</v>
      </c>
      <c r="G24" s="4" t="s">
        <v>72</v>
      </c>
      <c r="H24" s="4" t="s">
        <v>73</v>
      </c>
      <c r="I24" s="9">
        <v>2</v>
      </c>
      <c r="J24" s="9">
        <v>6</v>
      </c>
      <c r="K24" s="17">
        <v>83.28</v>
      </c>
      <c r="L24" s="4">
        <f t="shared" si="0"/>
        <v>2</v>
      </c>
      <c r="M24" s="4" t="s">
        <v>22</v>
      </c>
    </row>
    <row r="25" ht="30" customHeight="1" spans="1:13">
      <c r="A25" s="4" t="s">
        <v>80</v>
      </c>
      <c r="B25" s="4" t="s">
        <v>81</v>
      </c>
      <c r="C25" s="4" t="s">
        <v>25</v>
      </c>
      <c r="D25" s="4" t="s">
        <v>17</v>
      </c>
      <c r="E25" s="4" t="s">
        <v>30</v>
      </c>
      <c r="F25" s="4" t="s">
        <v>19</v>
      </c>
      <c r="G25" s="4" t="s">
        <v>72</v>
      </c>
      <c r="H25" s="4" t="s">
        <v>73</v>
      </c>
      <c r="I25" s="9">
        <v>2</v>
      </c>
      <c r="J25" s="9">
        <v>6</v>
      </c>
      <c r="K25" s="17">
        <v>78.95</v>
      </c>
      <c r="L25" s="4">
        <f t="shared" si="0"/>
        <v>4</v>
      </c>
      <c r="M25" s="4" t="s">
        <v>22</v>
      </c>
    </row>
    <row r="26" ht="30" customHeight="1" spans="1:13">
      <c r="A26" s="4" t="s">
        <v>82</v>
      </c>
      <c r="B26" s="4" t="s">
        <v>83</v>
      </c>
      <c r="C26" s="4" t="s">
        <v>16</v>
      </c>
      <c r="D26" s="4" t="s">
        <v>17</v>
      </c>
      <c r="E26" s="4" t="s">
        <v>84</v>
      </c>
      <c r="F26" s="4" t="s">
        <v>19</v>
      </c>
      <c r="G26" s="4" t="s">
        <v>72</v>
      </c>
      <c r="H26" s="4" t="s">
        <v>73</v>
      </c>
      <c r="I26" s="9">
        <v>2</v>
      </c>
      <c r="J26" s="9">
        <v>6</v>
      </c>
      <c r="K26" s="17">
        <v>76.92</v>
      </c>
      <c r="L26" s="4">
        <f t="shared" si="0"/>
        <v>5</v>
      </c>
      <c r="M26" s="4" t="s">
        <v>22</v>
      </c>
    </row>
    <row r="27" ht="30" customHeight="1" spans="1:13">
      <c r="A27" s="4" t="s">
        <v>69</v>
      </c>
      <c r="B27" s="4" t="s">
        <v>85</v>
      </c>
      <c r="C27" s="4" t="s">
        <v>25</v>
      </c>
      <c r="D27" s="4" t="s">
        <v>64</v>
      </c>
      <c r="E27" s="4" t="s">
        <v>49</v>
      </c>
      <c r="F27" s="4" t="s">
        <v>19</v>
      </c>
      <c r="G27" s="4" t="s">
        <v>86</v>
      </c>
      <c r="H27" s="4" t="s">
        <v>87</v>
      </c>
      <c r="I27" s="9">
        <v>1</v>
      </c>
      <c r="J27" s="9">
        <v>3</v>
      </c>
      <c r="K27" s="17">
        <v>74.42</v>
      </c>
      <c r="L27" s="18">
        <f>RANK(K27,$K$27:$K$29,0)</f>
        <v>2</v>
      </c>
      <c r="M27" s="4" t="s">
        <v>88</v>
      </c>
    </row>
    <row r="28" ht="30" customHeight="1" spans="1:13">
      <c r="A28" s="4" t="s">
        <v>74</v>
      </c>
      <c r="B28" s="4" t="s">
        <v>89</v>
      </c>
      <c r="C28" s="4" t="s">
        <v>25</v>
      </c>
      <c r="D28" s="4" t="s">
        <v>17</v>
      </c>
      <c r="E28" s="4" t="s">
        <v>49</v>
      </c>
      <c r="F28" s="4" t="s">
        <v>19</v>
      </c>
      <c r="G28" s="4" t="s">
        <v>86</v>
      </c>
      <c r="H28" s="4" t="s">
        <v>87</v>
      </c>
      <c r="I28" s="9">
        <v>1</v>
      </c>
      <c r="J28" s="9">
        <v>3</v>
      </c>
      <c r="K28" s="17">
        <v>78.05</v>
      </c>
      <c r="L28" s="18">
        <f>RANK(K28,$K$27:$K$29,0)</f>
        <v>1</v>
      </c>
      <c r="M28" s="4" t="s">
        <v>88</v>
      </c>
    </row>
    <row r="29" ht="30" customHeight="1" spans="1:13">
      <c r="A29" s="4" t="s">
        <v>76</v>
      </c>
      <c r="B29" s="4" t="s">
        <v>90</v>
      </c>
      <c r="C29" s="4" t="s">
        <v>16</v>
      </c>
      <c r="D29" s="4" t="s">
        <v>17</v>
      </c>
      <c r="E29" s="4" t="s">
        <v>30</v>
      </c>
      <c r="F29" s="4" t="s">
        <v>19</v>
      </c>
      <c r="G29" s="4" t="s">
        <v>86</v>
      </c>
      <c r="H29" s="4" t="s">
        <v>87</v>
      </c>
      <c r="I29" s="9">
        <v>1</v>
      </c>
      <c r="J29" s="9">
        <v>3</v>
      </c>
      <c r="K29" s="17">
        <v>72.18</v>
      </c>
      <c r="L29" s="18">
        <f>RANK(K29,$K$27:$K$29,0)</f>
        <v>3</v>
      </c>
      <c r="M29" s="4" t="s">
        <v>88</v>
      </c>
    </row>
    <row r="30" ht="30" customHeight="1" spans="1:13">
      <c r="A30" s="4" t="s">
        <v>78</v>
      </c>
      <c r="B30" s="4" t="s">
        <v>91</v>
      </c>
      <c r="C30" s="7" t="s">
        <v>16</v>
      </c>
      <c r="D30" s="8" t="s">
        <v>92</v>
      </c>
      <c r="E30" s="9" t="s">
        <v>93</v>
      </c>
      <c r="F30" s="10" t="s">
        <v>94</v>
      </c>
      <c r="G30" s="4" t="s">
        <v>95</v>
      </c>
      <c r="H30" s="4" t="s">
        <v>96</v>
      </c>
      <c r="I30" s="9">
        <v>1</v>
      </c>
      <c r="J30" s="9">
        <v>2</v>
      </c>
      <c r="K30" s="17">
        <v>82.53</v>
      </c>
      <c r="L30" s="4">
        <v>1</v>
      </c>
      <c r="M30" s="4" t="s">
        <v>88</v>
      </c>
    </row>
    <row r="31" ht="30" customHeight="1" spans="1:13">
      <c r="A31" s="4" t="s">
        <v>80</v>
      </c>
      <c r="B31" s="4" t="s">
        <v>97</v>
      </c>
      <c r="C31" s="7" t="s">
        <v>25</v>
      </c>
      <c r="D31" s="4" t="s">
        <v>17</v>
      </c>
      <c r="E31" s="9" t="s">
        <v>98</v>
      </c>
      <c r="F31" s="10" t="s">
        <v>94</v>
      </c>
      <c r="G31" s="4" t="s">
        <v>95</v>
      </c>
      <c r="H31" s="4" t="s">
        <v>96</v>
      </c>
      <c r="I31" s="9">
        <v>1</v>
      </c>
      <c r="J31" s="9">
        <v>2</v>
      </c>
      <c r="K31" s="17">
        <v>76.88</v>
      </c>
      <c r="L31" s="4">
        <v>2</v>
      </c>
      <c r="M31" s="4" t="s">
        <v>88</v>
      </c>
    </row>
    <row r="32" ht="30" customHeight="1" spans="1:13">
      <c r="A32" s="4" t="s">
        <v>82</v>
      </c>
      <c r="B32" s="4" t="s">
        <v>99</v>
      </c>
      <c r="C32" s="7" t="s">
        <v>25</v>
      </c>
      <c r="D32" s="4" t="s">
        <v>17</v>
      </c>
      <c r="E32" s="4" t="s">
        <v>100</v>
      </c>
      <c r="F32" s="10" t="s">
        <v>94</v>
      </c>
      <c r="G32" s="11" t="s">
        <v>101</v>
      </c>
      <c r="H32" s="4" t="s">
        <v>102</v>
      </c>
      <c r="I32" s="4">
        <v>1</v>
      </c>
      <c r="J32" s="4">
        <v>3</v>
      </c>
      <c r="K32" s="17">
        <v>76.73</v>
      </c>
      <c r="L32" s="4">
        <f>RANK(K32,$K$32:$K$34,0)</f>
        <v>2</v>
      </c>
      <c r="M32" s="4" t="s">
        <v>88</v>
      </c>
    </row>
    <row r="33" ht="30" customHeight="1" spans="1:13">
      <c r="A33" s="4" t="s">
        <v>103</v>
      </c>
      <c r="B33" s="4" t="s">
        <v>104</v>
      </c>
      <c r="C33" s="7" t="s">
        <v>25</v>
      </c>
      <c r="D33" s="4" t="s">
        <v>64</v>
      </c>
      <c r="E33" s="4" t="s">
        <v>49</v>
      </c>
      <c r="F33" s="10" t="s">
        <v>94</v>
      </c>
      <c r="G33" s="11" t="s">
        <v>101</v>
      </c>
      <c r="H33" s="4" t="s">
        <v>102</v>
      </c>
      <c r="I33" s="4">
        <v>1</v>
      </c>
      <c r="J33" s="4">
        <v>3</v>
      </c>
      <c r="K33" s="17">
        <v>76.5</v>
      </c>
      <c r="L33" s="4">
        <f>RANK(K33,$K$32:$K$34,0)</f>
        <v>3</v>
      </c>
      <c r="M33" s="4" t="s">
        <v>88</v>
      </c>
    </row>
    <row r="34" ht="30" customHeight="1" spans="1:13">
      <c r="A34" s="4" t="s">
        <v>105</v>
      </c>
      <c r="B34" s="4" t="s">
        <v>106</v>
      </c>
      <c r="C34" s="7" t="s">
        <v>25</v>
      </c>
      <c r="D34" s="4" t="s">
        <v>17</v>
      </c>
      <c r="E34" s="4" t="s">
        <v>107</v>
      </c>
      <c r="F34" s="10" t="s">
        <v>94</v>
      </c>
      <c r="G34" s="11" t="s">
        <v>101</v>
      </c>
      <c r="H34" s="4" t="s">
        <v>102</v>
      </c>
      <c r="I34" s="4">
        <v>1</v>
      </c>
      <c r="J34" s="4">
        <v>3</v>
      </c>
      <c r="K34" s="17">
        <v>82.97</v>
      </c>
      <c r="L34" s="4">
        <f>RANK(K34,$K$32:$K$34,0)</f>
        <v>1</v>
      </c>
      <c r="M34" s="4" t="s">
        <v>88</v>
      </c>
    </row>
    <row r="35" ht="30" customHeight="1" spans="1:13">
      <c r="A35" s="4" t="s">
        <v>62</v>
      </c>
      <c r="B35" s="4" t="s">
        <v>108</v>
      </c>
      <c r="C35" s="7" t="s">
        <v>16</v>
      </c>
      <c r="D35" s="4" t="s">
        <v>109</v>
      </c>
      <c r="E35" s="4" t="s">
        <v>71</v>
      </c>
      <c r="F35" s="10" t="s">
        <v>94</v>
      </c>
      <c r="G35" s="4" t="s">
        <v>86</v>
      </c>
      <c r="H35" s="4" t="s">
        <v>110</v>
      </c>
      <c r="I35" s="4">
        <v>1</v>
      </c>
      <c r="J35" s="4">
        <v>3</v>
      </c>
      <c r="K35" s="17">
        <v>81.68</v>
      </c>
      <c r="L35" s="4">
        <f>RANK(K35,$K$35:$K$37,0)</f>
        <v>1</v>
      </c>
      <c r="M35" s="4" t="s">
        <v>88</v>
      </c>
    </row>
    <row r="36" ht="30" customHeight="1" spans="1:13">
      <c r="A36" s="4" t="s">
        <v>65</v>
      </c>
      <c r="B36" s="4" t="s">
        <v>111</v>
      </c>
      <c r="C36" s="10" t="s">
        <v>112</v>
      </c>
      <c r="D36" s="4" t="s">
        <v>29</v>
      </c>
      <c r="E36" s="4" t="s">
        <v>30</v>
      </c>
      <c r="F36" s="4" t="s">
        <v>19</v>
      </c>
      <c r="G36" s="4" t="s">
        <v>86</v>
      </c>
      <c r="H36" s="4" t="s">
        <v>110</v>
      </c>
      <c r="I36" s="4">
        <v>1</v>
      </c>
      <c r="J36" s="4">
        <v>3</v>
      </c>
      <c r="K36" s="17">
        <v>77.97</v>
      </c>
      <c r="L36" s="4">
        <f>RANK(K36,$K$35:$K$37,0)</f>
        <v>3</v>
      </c>
      <c r="M36" s="4" t="s">
        <v>88</v>
      </c>
    </row>
    <row r="37" ht="30" customHeight="1" spans="1:13">
      <c r="A37" s="4" t="s">
        <v>67</v>
      </c>
      <c r="B37" s="4" t="s">
        <v>113</v>
      </c>
      <c r="C37" s="4" t="s">
        <v>25</v>
      </c>
      <c r="D37" s="4" t="s">
        <v>29</v>
      </c>
      <c r="E37" s="4" t="s">
        <v>114</v>
      </c>
      <c r="F37" s="4" t="s">
        <v>19</v>
      </c>
      <c r="G37" s="4" t="s">
        <v>86</v>
      </c>
      <c r="H37" s="4" t="s">
        <v>110</v>
      </c>
      <c r="I37" s="4">
        <v>1</v>
      </c>
      <c r="J37" s="4">
        <v>3</v>
      </c>
      <c r="K37" s="17">
        <v>78.07</v>
      </c>
      <c r="L37" s="4">
        <f>RANK(K37,$K$35:$K$37,0)</f>
        <v>2</v>
      </c>
      <c r="M37" s="4" t="s">
        <v>88</v>
      </c>
    </row>
    <row r="38" ht="30" customHeight="1" spans="1:13">
      <c r="A38" s="4" t="s">
        <v>14</v>
      </c>
      <c r="B38" s="4" t="s">
        <v>115</v>
      </c>
      <c r="C38" s="4" t="s">
        <v>25</v>
      </c>
      <c r="D38" s="8" t="s">
        <v>92</v>
      </c>
      <c r="E38" s="4" t="s">
        <v>116</v>
      </c>
      <c r="F38" s="4" t="s">
        <v>19</v>
      </c>
      <c r="G38" s="12" t="s">
        <v>117</v>
      </c>
      <c r="H38" s="4" t="s">
        <v>118</v>
      </c>
      <c r="I38" s="4">
        <v>2</v>
      </c>
      <c r="J38" s="4">
        <v>6</v>
      </c>
      <c r="K38" s="17">
        <v>76.72</v>
      </c>
      <c r="L38" s="4">
        <f>RANK(K38,$K$38:$K$43,0)</f>
        <v>6</v>
      </c>
      <c r="M38" s="4" t="s">
        <v>88</v>
      </c>
    </row>
    <row r="39" ht="30" customHeight="1" spans="1:13">
      <c r="A39" s="4" t="s">
        <v>23</v>
      </c>
      <c r="B39" s="4" t="s">
        <v>119</v>
      </c>
      <c r="C39" s="4" t="s">
        <v>25</v>
      </c>
      <c r="D39" s="4" t="s">
        <v>17</v>
      </c>
      <c r="E39" s="4" t="s">
        <v>116</v>
      </c>
      <c r="F39" s="4" t="s">
        <v>19</v>
      </c>
      <c r="G39" s="12" t="s">
        <v>117</v>
      </c>
      <c r="H39" s="4" t="s">
        <v>118</v>
      </c>
      <c r="I39" s="4">
        <v>2</v>
      </c>
      <c r="J39" s="4">
        <v>6</v>
      </c>
      <c r="K39" s="17">
        <v>78.68</v>
      </c>
      <c r="L39" s="4">
        <f>RANK(K39,$K$38:$K$43,0)</f>
        <v>3</v>
      </c>
      <c r="M39" s="4" t="s">
        <v>88</v>
      </c>
    </row>
    <row r="40" ht="30" customHeight="1" spans="1:13">
      <c r="A40" s="4" t="s">
        <v>27</v>
      </c>
      <c r="B40" s="4" t="s">
        <v>120</v>
      </c>
      <c r="C40" s="4" t="s">
        <v>16</v>
      </c>
      <c r="D40" s="4" t="s">
        <v>17</v>
      </c>
      <c r="E40" s="4" t="s">
        <v>116</v>
      </c>
      <c r="F40" s="4" t="s">
        <v>19</v>
      </c>
      <c r="G40" s="12" t="s">
        <v>117</v>
      </c>
      <c r="H40" s="4" t="s">
        <v>118</v>
      </c>
      <c r="I40" s="4">
        <v>2</v>
      </c>
      <c r="J40" s="4">
        <v>6</v>
      </c>
      <c r="K40" s="17">
        <v>78</v>
      </c>
      <c r="L40" s="4">
        <f>RANK(K40,$K$38:$K$43,0)</f>
        <v>5</v>
      </c>
      <c r="M40" s="4" t="s">
        <v>88</v>
      </c>
    </row>
    <row r="41" ht="30" customHeight="1" spans="1:13">
      <c r="A41" s="4" t="s">
        <v>31</v>
      </c>
      <c r="B41" s="4" t="s">
        <v>121</v>
      </c>
      <c r="C41" s="4" t="s">
        <v>25</v>
      </c>
      <c r="D41" s="4" t="s">
        <v>17</v>
      </c>
      <c r="E41" s="9" t="s">
        <v>122</v>
      </c>
      <c r="F41" s="4" t="s">
        <v>19</v>
      </c>
      <c r="G41" s="12" t="s">
        <v>117</v>
      </c>
      <c r="H41" s="4" t="s">
        <v>118</v>
      </c>
      <c r="I41" s="4">
        <v>2</v>
      </c>
      <c r="J41" s="4">
        <v>6</v>
      </c>
      <c r="K41" s="17">
        <v>78.12</v>
      </c>
      <c r="L41" s="4">
        <f>RANK(K41,$K$38:$K$43,0)</f>
        <v>4</v>
      </c>
      <c r="M41" s="4" t="s">
        <v>88</v>
      </c>
    </row>
    <row r="42" ht="30" customHeight="1" spans="1:13">
      <c r="A42" s="4" t="s">
        <v>33</v>
      </c>
      <c r="B42" s="4" t="s">
        <v>123</v>
      </c>
      <c r="C42" s="4" t="s">
        <v>25</v>
      </c>
      <c r="D42" s="4" t="s">
        <v>64</v>
      </c>
      <c r="E42" s="9" t="s">
        <v>122</v>
      </c>
      <c r="F42" s="4" t="s">
        <v>19</v>
      </c>
      <c r="G42" s="12" t="s">
        <v>117</v>
      </c>
      <c r="H42" s="4" t="s">
        <v>118</v>
      </c>
      <c r="I42" s="4">
        <v>2</v>
      </c>
      <c r="J42" s="4">
        <v>6</v>
      </c>
      <c r="K42" s="17">
        <v>84.13</v>
      </c>
      <c r="L42" s="4">
        <f>RANK(K42,$K$38:$K$43,0)</f>
        <v>1</v>
      </c>
      <c r="M42" s="4" t="s">
        <v>88</v>
      </c>
    </row>
    <row r="43" ht="30" customHeight="1" spans="1:13">
      <c r="A43" s="4" t="s">
        <v>36</v>
      </c>
      <c r="B43" s="4" t="s">
        <v>124</v>
      </c>
      <c r="C43" s="4" t="s">
        <v>25</v>
      </c>
      <c r="D43" s="4" t="s">
        <v>17</v>
      </c>
      <c r="E43" s="9" t="s">
        <v>122</v>
      </c>
      <c r="F43" s="4" t="s">
        <v>19</v>
      </c>
      <c r="G43" s="12" t="s">
        <v>117</v>
      </c>
      <c r="H43" s="4" t="s">
        <v>118</v>
      </c>
      <c r="I43" s="4">
        <v>2</v>
      </c>
      <c r="J43" s="4">
        <v>6</v>
      </c>
      <c r="K43" s="17">
        <v>80.25</v>
      </c>
      <c r="L43" s="4">
        <f>RANK(K43,$K$38:$K$43,0)</f>
        <v>2</v>
      </c>
      <c r="M43" s="4" t="s">
        <v>88</v>
      </c>
    </row>
    <row r="44" ht="30" customHeight="1" spans="1:13">
      <c r="A44" s="4" t="s">
        <v>38</v>
      </c>
      <c r="B44" s="4" t="s">
        <v>125</v>
      </c>
      <c r="C44" s="4" t="s">
        <v>25</v>
      </c>
      <c r="D44" s="4" t="s">
        <v>17</v>
      </c>
      <c r="E44" s="4" t="s">
        <v>126</v>
      </c>
      <c r="F44" s="4" t="s">
        <v>19</v>
      </c>
      <c r="G44" s="4" t="s">
        <v>127</v>
      </c>
      <c r="H44" s="4" t="s">
        <v>128</v>
      </c>
      <c r="I44" s="4">
        <v>1</v>
      </c>
      <c r="J44" s="4">
        <v>1</v>
      </c>
      <c r="K44" s="17">
        <v>85.02</v>
      </c>
      <c r="L44" s="4">
        <v>1</v>
      </c>
      <c r="M44" s="4" t="s">
        <v>88</v>
      </c>
    </row>
    <row r="45" ht="30" customHeight="1" spans="1:13">
      <c r="A45" s="13"/>
      <c r="B45" s="14"/>
      <c r="C45" s="14"/>
      <c r="D45" s="13"/>
      <c r="E45" s="13"/>
      <c r="F45" s="14"/>
      <c r="G45" s="14"/>
      <c r="H45" s="13"/>
      <c r="I45" s="13"/>
      <c r="J45" s="13"/>
      <c r="K45" s="19"/>
      <c r="L45" s="13"/>
      <c r="M45" s="13"/>
    </row>
    <row r="46" ht="22.5" spans="11:13">
      <c r="K46" s="20"/>
      <c r="L46" s="21"/>
      <c r="M46" s="21"/>
    </row>
    <row r="47" ht="22.5" spans="11:13">
      <c r="K47" s="22"/>
      <c r="L47" s="21"/>
      <c r="M47" s="21"/>
    </row>
  </sheetData>
  <mergeCells count="3">
    <mergeCell ref="A1:M1"/>
    <mergeCell ref="K46:M46"/>
    <mergeCell ref="K47:M47"/>
  </mergeCells>
  <pageMargins left="0.751388888888889" right="0.751388888888889" top="0.550694444444444" bottom="0.590277777777778" header="0.393055555555556" footer="0.5"/>
  <pageSetup paperSize="9" scale="5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普洱市澜沧县党政机关单位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2024-03-25T07:16:00Z</dcterms:created>
  <dcterms:modified xsi:type="dcterms:W3CDTF">2024-04-02T11:40:23Z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BE2D0F6578BD4EEABC2EADB9F9B7DC27_11</vt:lpwstr>
  </property>
  <property fmtid="{D5CDD505-2E9C-101B-9397-08002B2CF9AE}" pid="3" name="KSOProductBuildVer">
    <vt:lpwstr>2052-12.1.0.16250</vt:lpwstr>
  </property>
</Properties>
</file>