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<sst xmlns="http://schemas.openxmlformats.org/spreadsheetml/2006/main" count="31" uniqueCount="31">
  <si>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2024年度医疗紧缺岗位招聘综合成绩公示</t>
  </si>
  <si>
    <t>序号</t>
  </si>
  <si>
    <t>报考岗位</t>
  </si>
  <si>
    <t>拟招聘人数</t>
  </si>
  <si>
    <t>排名</t>
  </si>
  <si>
    <t>姓名</t>
  </si>
  <si>
    <t>笔试成绩</t>
  </si>
  <si>
    <t>笔试成绩*50%</t>
  </si>
  <si>
    <t>面试成绩</t>
  </si>
  <si>
    <t>面试成绩*50%</t>
  </si>
  <si>
    <t>综合成绩</t>
  </si>
  <si>
    <t>20240301泌尿外科</t>
  </si>
  <si>
    <t>沈翔</t>
  </si>
  <si>
    <t>李栋</t>
  </si>
  <si>
    <t>王强</t>
  </si>
  <si>
    <t>20240303急诊科</t>
  </si>
  <si>
    <t>李海翔</t>
  </si>
  <si>
    <t>刘大潮</t>
  </si>
  <si>
    <t>付梦黎</t>
  </si>
  <si>
    <t>20240304新生儿科</t>
  </si>
  <si>
    <t>马国庆</t>
  </si>
  <si>
    <t>20240307消化内科</t>
  </si>
  <si>
    <t>周贤静</t>
  </si>
  <si>
    <t>蔡江</t>
  </si>
  <si>
    <t>李清</t>
  </si>
  <si>
    <t>20240309耳鼻喉科</t>
  </si>
  <si>
    <t>刘弢</t>
  </si>
  <si>
    <t>陈艳</t>
  </si>
  <si>
    <t>20240311妇产科</t>
  </si>
  <si>
    <t>王方玉</t>
  </si>
  <si>
    <t>李曼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</si>
</sst>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F12" sqref="F12"/>
    </sheetView>
  </sheetViews>
  <sheetFormatPr defaultColWidth="9" defaultRowHeight="18.75"/>
  <cols>
    <col min="1" max="1" width="6.5" style="2" customWidth="1"/>
    <col min="2" max="2" width="12" style="2" customWidth="1"/>
    <col min="3" max="3" width="11.125" style="2" customWidth="1"/>
    <col min="4" max="4" width="7" style="2" customWidth="1"/>
    <col min="5" max="5" width="11.875" style="1" customWidth="1"/>
    <col min="6" max="6" width="12.125" style="3" customWidth="1"/>
    <col min="7" max="7" width="12.875" style="2" customWidth="1"/>
    <col min="8" max="8" width="12.5" style="2" customWidth="1"/>
    <col min="9" max="9" width="12.875" style="4" customWidth="1"/>
    <col min="10" max="10" width="11.875" style="4" customWidth="1"/>
    <col min="11" max="16384" width="9" style="2"/>
  </cols>
  <sheetData>
    <row r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16"/>
      <c r="J1" s="16"/>
    </row>
    <row r="2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7" t="s">
        <v>10</v>
      </c>
    </row>
    <row r="3" s="1" customFormat="1" ht="25" customHeight="1" spans="1:10">
      <c r="A3" s="8">
        <v>1</v>
      </c>
      <c r="B3" s="8" t="s">
        <v>11</v>
      </c>
      <c r="C3" s="9">
        <v>2</v>
      </c>
      <c r="D3" s="8">
        <v>1</v>
      </c>
      <c r="E3" s="8" t="s">
        <v>12</v>
      </c>
      <c r="F3" s="10">
        <v>80</v>
      </c>
      <c r="G3" s="10">
        <f>F3*0.5</f>
        <v>40</v>
      </c>
      <c r="H3" s="11">
        <v>81.2</v>
      </c>
      <c r="I3" s="18">
        <f>H3*0.5</f>
        <v>40.6</v>
      </c>
      <c r="J3" s="18">
        <f>G3+I3</f>
        <v>80.6</v>
      </c>
    </row>
    <row r="4" ht="25" customHeight="1" spans="1:10">
      <c r="A4" s="12">
        <v>2</v>
      </c>
      <c r="B4" s="12"/>
      <c r="C4" s="13"/>
      <c r="D4" s="12">
        <v>2</v>
      </c>
      <c r="E4" s="8" t="s">
        <v>13</v>
      </c>
      <c r="F4" s="11">
        <v>70</v>
      </c>
      <c r="G4" s="10">
        <f t="shared" ref="G4:G16" si="0">F4*0.5</f>
        <v>35</v>
      </c>
      <c r="H4" s="11">
        <v>84.4</v>
      </c>
      <c r="I4" s="18">
        <f t="shared" ref="I4:I16" si="1">H4*0.5</f>
        <v>42.2</v>
      </c>
      <c r="J4" s="18">
        <f t="shared" ref="J4:J16" si="2">G4+I4</f>
        <v>77.2</v>
      </c>
    </row>
    <row r="5" ht="25" customHeight="1" spans="1:10">
      <c r="A5" s="12">
        <v>3</v>
      </c>
      <c r="B5" s="12"/>
      <c r="C5" s="14"/>
      <c r="D5" s="12">
        <v>3</v>
      </c>
      <c r="E5" s="8" t="s">
        <v>14</v>
      </c>
      <c r="F5" s="11">
        <v>60</v>
      </c>
      <c r="G5" s="10">
        <f t="shared" si="0"/>
        <v>30</v>
      </c>
      <c r="H5" s="11">
        <v>59.8</v>
      </c>
      <c r="I5" s="18">
        <f t="shared" si="1"/>
        <v>29.9</v>
      </c>
      <c r="J5" s="18">
        <f t="shared" si="2"/>
        <v>59.9</v>
      </c>
    </row>
    <row r="6" ht="25" customHeight="1" spans="1:10">
      <c r="A6" s="12">
        <v>5</v>
      </c>
      <c r="B6" s="12" t="s">
        <v>15</v>
      </c>
      <c r="C6" s="13">
        <v>2</v>
      </c>
      <c r="D6" s="12">
        <v>1</v>
      </c>
      <c r="E6" s="8" t="s">
        <v>16</v>
      </c>
      <c r="F6" s="11">
        <v>75</v>
      </c>
      <c r="G6" s="10">
        <f t="shared" si="0"/>
        <v>37.5</v>
      </c>
      <c r="H6" s="11">
        <v>79.2</v>
      </c>
      <c r="I6" s="18">
        <f t="shared" si="1"/>
        <v>39.6</v>
      </c>
      <c r="J6" s="18">
        <f>G6+I6</f>
        <v>77.1</v>
      </c>
    </row>
    <row r="7" ht="25" customHeight="1" spans="1:10">
      <c r="A7" s="12">
        <v>6</v>
      </c>
      <c r="B7" s="12"/>
      <c r="C7" s="13"/>
      <c r="D7" s="12">
        <v>2</v>
      </c>
      <c r="E7" s="8" t="s">
        <v>17</v>
      </c>
      <c r="F7" s="11">
        <v>63</v>
      </c>
      <c r="G7" s="10">
        <f t="shared" si="0"/>
        <v>31.5</v>
      </c>
      <c r="H7" s="11">
        <v>75.8</v>
      </c>
      <c r="I7" s="18">
        <f t="shared" si="1"/>
        <v>37.9</v>
      </c>
      <c r="J7" s="18">
        <f t="shared" si="2"/>
        <v>69.4</v>
      </c>
    </row>
    <row r="8" ht="25" customHeight="1" spans="1:10">
      <c r="A8" s="12">
        <v>7</v>
      </c>
      <c r="B8" s="12"/>
      <c r="C8" s="14"/>
      <c r="D8" s="12">
        <v>3</v>
      </c>
      <c r="E8" s="8" t="s">
        <v>18</v>
      </c>
      <c r="F8" s="11">
        <v>65</v>
      </c>
      <c r="G8" s="10">
        <f t="shared" si="0"/>
        <v>32.5</v>
      </c>
      <c r="H8" s="11">
        <v>65.4</v>
      </c>
      <c r="I8" s="18">
        <f t="shared" si="1"/>
        <v>32.7</v>
      </c>
      <c r="J8" s="18">
        <f t="shared" si="2"/>
        <v>65.2</v>
      </c>
    </row>
    <row r="9" ht="37.5" spans="1:10">
      <c r="A9" s="12">
        <v>8</v>
      </c>
      <c r="B9" s="12" t="s">
        <v>19</v>
      </c>
      <c r="C9" s="15">
        <v>2</v>
      </c>
      <c r="D9" s="12">
        <v>1</v>
      </c>
      <c r="E9" s="8" t="s">
        <v>20</v>
      </c>
      <c r="F9" s="11">
        <v>79</v>
      </c>
      <c r="G9" s="10">
        <f t="shared" si="0"/>
        <v>39.5</v>
      </c>
      <c r="H9" s="11">
        <v>37</v>
      </c>
      <c r="I9" s="18">
        <f t="shared" si="1"/>
        <v>18.5</v>
      </c>
      <c r="J9" s="18">
        <f t="shared" si="2"/>
        <v>58</v>
      </c>
    </row>
    <row r="10" ht="25" customHeight="1" spans="1:10">
      <c r="A10" s="12">
        <v>10</v>
      </c>
      <c r="B10" s="12" t="s">
        <v>21</v>
      </c>
      <c r="C10" s="15">
        <v>2</v>
      </c>
      <c r="D10" s="12">
        <v>1</v>
      </c>
      <c r="E10" s="8" t="s">
        <v>22</v>
      </c>
      <c r="F10" s="11">
        <v>83</v>
      </c>
      <c r="G10" s="10">
        <f t="shared" si="0"/>
        <v>41.5</v>
      </c>
      <c r="H10" s="11">
        <v>83.5</v>
      </c>
      <c r="I10" s="18">
        <f t="shared" si="1"/>
        <v>41.75</v>
      </c>
      <c r="J10" s="18">
        <f t="shared" si="2"/>
        <v>83.25</v>
      </c>
    </row>
    <row r="11" ht="25" customHeight="1" spans="1:10">
      <c r="A11" s="12">
        <v>11</v>
      </c>
      <c r="B11" s="12"/>
      <c r="C11" s="13"/>
      <c r="D11" s="12">
        <v>2</v>
      </c>
      <c r="E11" s="8" t="s">
        <v>23</v>
      </c>
      <c r="F11" s="11">
        <v>67</v>
      </c>
      <c r="G11" s="10">
        <f t="shared" si="0"/>
        <v>33.5</v>
      </c>
      <c r="H11" s="11">
        <v>83.17</v>
      </c>
      <c r="I11" s="18">
        <f t="shared" si="1"/>
        <v>41.585</v>
      </c>
      <c r="J11" s="18">
        <f t="shared" si="2"/>
        <v>75.085</v>
      </c>
    </row>
    <row r="12" ht="25" customHeight="1" spans="1:10">
      <c r="A12" s="12">
        <v>12</v>
      </c>
      <c r="B12" s="12"/>
      <c r="C12" s="14"/>
      <c r="D12" s="12">
        <v>3</v>
      </c>
      <c r="E12" s="8" t="s">
        <v>24</v>
      </c>
      <c r="F12" s="11">
        <v>74</v>
      </c>
      <c r="G12" s="10">
        <f t="shared" si="0"/>
        <v>37</v>
      </c>
      <c r="H12" s="11">
        <v>70.67</v>
      </c>
      <c r="I12" s="18">
        <f t="shared" si="1"/>
        <v>35.335</v>
      </c>
      <c r="J12" s="18">
        <f t="shared" si="2"/>
        <v>72.335</v>
      </c>
    </row>
    <row r="13" ht="25" customHeight="1" spans="1:10">
      <c r="A13" s="12">
        <v>13</v>
      </c>
      <c r="B13" s="12" t="s">
        <v>25</v>
      </c>
      <c r="C13" s="15">
        <v>1</v>
      </c>
      <c r="D13" s="12">
        <v>1</v>
      </c>
      <c r="E13" s="8" t="s">
        <v>26</v>
      </c>
      <c r="F13" s="11">
        <v>53</v>
      </c>
      <c r="G13" s="10">
        <f t="shared" si="0"/>
        <v>26.5</v>
      </c>
      <c r="H13" s="11">
        <v>83.4</v>
      </c>
      <c r="I13" s="18">
        <f t="shared" si="1"/>
        <v>41.7</v>
      </c>
      <c r="J13" s="18">
        <f t="shared" si="2"/>
        <v>68.2</v>
      </c>
    </row>
    <row r="14" ht="25" customHeight="1" spans="1:10">
      <c r="A14" s="12">
        <v>14</v>
      </c>
      <c r="B14" s="12"/>
      <c r="C14" s="14"/>
      <c r="D14" s="12">
        <v>2</v>
      </c>
      <c r="E14" s="8" t="s">
        <v>27</v>
      </c>
      <c r="F14" s="11">
        <v>65</v>
      </c>
      <c r="G14" s="10">
        <f t="shared" si="0"/>
        <v>32.5</v>
      </c>
      <c r="H14" s="11">
        <v>66.4</v>
      </c>
      <c r="I14" s="18">
        <f t="shared" si="1"/>
        <v>33.2</v>
      </c>
      <c r="J14" s="18">
        <f t="shared" si="2"/>
        <v>65.7</v>
      </c>
    </row>
    <row r="15" ht="25" customHeight="1" spans="1:10">
      <c r="A15" s="12">
        <v>15</v>
      </c>
      <c r="B15" s="12" t="s">
        <v>28</v>
      </c>
      <c r="C15" s="15">
        <v>1</v>
      </c>
      <c r="D15" s="12">
        <v>1</v>
      </c>
      <c r="E15" s="8" t="s">
        <v>29</v>
      </c>
      <c r="F15" s="11">
        <v>75</v>
      </c>
      <c r="G15" s="10">
        <f t="shared" si="0"/>
        <v>37.5</v>
      </c>
      <c r="H15" s="11">
        <v>86</v>
      </c>
      <c r="I15" s="18">
        <f t="shared" si="1"/>
        <v>43</v>
      </c>
      <c r="J15" s="18">
        <f t="shared" si="2"/>
        <v>80.5</v>
      </c>
    </row>
    <row r="16" ht="25" customHeight="1" spans="1:10">
      <c r="A16" s="12">
        <v>16</v>
      </c>
      <c r="B16" s="12"/>
      <c r="C16" s="14"/>
      <c r="D16" s="12">
        <v>2</v>
      </c>
      <c r="E16" s="8" t="s">
        <v>30</v>
      </c>
      <c r="F16" s="11">
        <v>67</v>
      </c>
      <c r="G16" s="10">
        <f t="shared" si="0"/>
        <v>33.5</v>
      </c>
      <c r="H16" s="11">
        <v>77.4</v>
      </c>
      <c r="I16" s="18">
        <f t="shared" si="1"/>
        <v>38.7</v>
      </c>
      <c r="J16" s="18">
        <f t="shared" si="2"/>
        <v>72.2</v>
      </c>
    </row>
  </sheetData>
  <sortState ref="A2:F17">
    <sortCondition ref="F2:F17" descending="1"/>
  </sortState>
  <mergeCells count="11">
    <mergeCell ref="A1:J1"/>
    <mergeCell ref="B3:B5"/>
    <mergeCell ref="B6:B8"/>
    <mergeCell ref="B10:B12"/>
    <mergeCell ref="B13:B14"/>
    <mergeCell ref="B15:B16"/>
    <mergeCell ref="C3:C5"/>
    <mergeCell ref="C6:C8"/>
    <mergeCell ref="C10:C12"/>
    <mergeCell ref="C13:C14"/>
    <mergeCell ref="C15:C16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2024-04-03T03:54:49Z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7CCAF9DBC28349D49998024146A3B7D5_12</vt:lpwstr>
  </property>
</Properties>
</file>