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硕士招生\成绩公示\二次公示\"/>
    </mc:Choice>
  </mc:AlternateContent>
  <xr:revisionPtr revIDLastSave="0" documentId="13_ncr:1_{CA710FE7-C436-49B3-91DF-DA08AB3B5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<sst xmlns="http://schemas.openxmlformats.org/spreadsheetml/2006/main" count="68" uniqueCount="58">
  <si>
    <t>方向</t>
  </si>
  <si>
    <t>专业类型</t>
  </si>
  <si>
    <t>序号</t>
  </si>
  <si>
    <t>姓名</t>
  </si>
  <si>
    <t>考生编号</t>
  </si>
  <si>
    <t>初试总分</t>
  </si>
  <si>
    <t>复试总分</t>
  </si>
  <si>
    <t>加权得分</t>
  </si>
  <si>
    <t>录取情况</t>
  </si>
  <si>
    <t>专硕</t>
  </si>
  <si>
    <t>周秀丽</t>
  </si>
  <si>
    <t>101834217614332</t>
  </si>
  <si>
    <t>375</t>
  </si>
  <si>
    <t>拟录取</t>
  </si>
  <si>
    <t>李皓昕</t>
  </si>
  <si>
    <t>101834217618391</t>
  </si>
  <si>
    <t>354</t>
  </si>
  <si>
    <t>邹家骏</t>
  </si>
  <si>
    <t>101834217622440</t>
  </si>
  <si>
    <t>360</t>
  </si>
  <si>
    <t>吴牵芊</t>
  </si>
  <si>
    <t>101834217614330</t>
  </si>
  <si>
    <t>349</t>
  </si>
  <si>
    <t>正畸</t>
  </si>
  <si>
    <t>孙璐瑶</t>
  </si>
  <si>
    <t>101834217617431</t>
  </si>
  <si>
    <t>355</t>
  </si>
  <si>
    <t>张宏伟</t>
  </si>
  <si>
    <t>101834217611511</t>
  </si>
  <si>
    <t>356</t>
  </si>
  <si>
    <t>杜欣</t>
  </si>
  <si>
    <t>101834217618623</t>
  </si>
  <si>
    <t>369</t>
  </si>
  <si>
    <t>董文斌</t>
  </si>
  <si>
    <t>101834217606798</t>
  </si>
  <si>
    <t>347</t>
  </si>
  <si>
    <t>王普观</t>
  </si>
  <si>
    <t>101834217600534</t>
  </si>
  <si>
    <t>344</t>
  </si>
  <si>
    <t>儿牙</t>
    <phoneticPr fontId="8" type="noConversion"/>
  </si>
  <si>
    <t>张峻恺</t>
  </si>
  <si>
    <t>101834217606160</t>
  </si>
  <si>
    <t>348</t>
  </si>
  <si>
    <t>口外</t>
    <phoneticPr fontId="8" type="noConversion"/>
  </si>
  <si>
    <t>刘鹏远</t>
  </si>
  <si>
    <t>101834217625211</t>
  </si>
  <si>
    <t>367</t>
  </si>
  <si>
    <t>练俊杰</t>
  </si>
  <si>
    <t>101834217623653</t>
  </si>
  <si>
    <t>368</t>
  </si>
  <si>
    <t>卢瑾</t>
  </si>
  <si>
    <t>101834217606799</t>
  </si>
  <si>
    <t>修复</t>
    <phoneticPr fontId="8" type="noConversion"/>
  </si>
  <si>
    <t>牙周</t>
    <phoneticPr fontId="8" type="noConversion"/>
  </si>
  <si>
    <t>拟录取</t>
    <phoneticPr fontId="8" type="noConversion"/>
  </si>
  <si>
    <t>专硕</t>
    <phoneticPr fontId="8" type="noConversion"/>
  </si>
  <si>
    <t>专硕</t>
    <phoneticPr fontId="8" type="noConversion"/>
  </si>
  <si>
    <t>儿牙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</si>
</sst>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1"/>
      <color rgb="FF333333"/>
      <name val="微软雅黑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仿宋"/>
      <family val="3"/>
      <charset val="134"/>
    </font>
    <font>
      <sz val="9"/>
      <name val="宋体"/>
      <charset val="134"/>
      <scheme val="minor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30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Normal" xfId="2" xr:uid="{00000000-0005-0000-0000-000032000000}"/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I14" sqref="I14"/>
    </sheetView>
  </sheetViews>
  <sheetFormatPr defaultColWidth="9" defaultRowHeight="13.5" x14ac:dyDescent="0.15"/>
  <cols>
    <col min="5" max="5" width="17.125" customWidth="1"/>
    <col min="8" max="8" width="9" style="11"/>
  </cols>
  <sheetData>
    <row r="1" spans="1:9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4.25" x14ac:dyDescent="0.15">
      <c r="A2" s="21" t="s">
        <v>57</v>
      </c>
      <c r="B2" s="28" t="s">
        <v>56</v>
      </c>
      <c r="C2" s="3">
        <v>1</v>
      </c>
      <c r="D2" s="2" t="s">
        <v>10</v>
      </c>
      <c r="E2" s="4" t="s">
        <v>11</v>
      </c>
      <c r="F2" s="2" t="s">
        <v>12</v>
      </c>
      <c r="G2" s="3">
        <v>237</v>
      </c>
      <c r="H2" s="5">
        <f>((F2/5)*0.6)+((G2/3)*0.4)</f>
        <v>76.599999999999994</v>
      </c>
      <c r="I2" s="3" t="s">
        <v>13</v>
      </c>
    </row>
    <row r="3" spans="1:9" ht="14.25" x14ac:dyDescent="0.15">
      <c r="A3" s="22"/>
      <c r="B3" s="24"/>
      <c r="C3" s="3">
        <v>2</v>
      </c>
      <c r="D3" s="2" t="s">
        <v>14</v>
      </c>
      <c r="E3" s="4" t="s">
        <v>15</v>
      </c>
      <c r="F3" s="2" t="s">
        <v>16</v>
      </c>
      <c r="G3" s="3">
        <v>232</v>
      </c>
      <c r="H3" s="5">
        <f t="shared" ref="H3:H9" si="0">((F3/5)*0.6)+((G3/3)*0.4)</f>
        <v>73.413333333333327</v>
      </c>
      <c r="I3" s="3"/>
    </row>
    <row r="4" spans="1:9" ht="14.25" x14ac:dyDescent="0.15">
      <c r="A4" s="22"/>
      <c r="B4" s="24"/>
      <c r="C4" s="3">
        <v>3</v>
      </c>
      <c r="D4" s="2" t="s">
        <v>17</v>
      </c>
      <c r="E4" s="4" t="s">
        <v>18</v>
      </c>
      <c r="F4" s="2" t="s">
        <v>19</v>
      </c>
      <c r="G4" s="3">
        <v>220</v>
      </c>
      <c r="H4" s="5">
        <f t="shared" si="0"/>
        <v>72.533333333333331</v>
      </c>
      <c r="I4" s="3"/>
    </row>
    <row r="5" spans="1:9" ht="14.25" x14ac:dyDescent="0.15">
      <c r="A5" s="23"/>
      <c r="B5" s="25"/>
      <c r="C5" s="3">
        <v>4</v>
      </c>
      <c r="D5" s="2" t="s">
        <v>20</v>
      </c>
      <c r="E5" s="4" t="s">
        <v>21</v>
      </c>
      <c r="F5" s="2" t="s">
        <v>22</v>
      </c>
      <c r="G5" s="3">
        <v>223</v>
      </c>
      <c r="H5" s="5">
        <f t="shared" si="0"/>
        <v>71.61333333333333</v>
      </c>
      <c r="I5" s="3"/>
    </row>
    <row r="6" spans="1:9" ht="14.25" x14ac:dyDescent="0.15">
      <c r="A6" s="17" t="s">
        <v>23</v>
      </c>
      <c r="B6" s="18" t="s">
        <v>9</v>
      </c>
      <c r="C6" s="3">
        <v>1</v>
      </c>
      <c r="D6" s="2" t="s">
        <v>24</v>
      </c>
      <c r="E6" s="4" t="s">
        <v>25</v>
      </c>
      <c r="F6" s="2" t="s">
        <v>26</v>
      </c>
      <c r="G6" s="3">
        <v>260.60000000000002</v>
      </c>
      <c r="H6" s="5">
        <f t="shared" si="0"/>
        <v>77.346666666666664</v>
      </c>
      <c r="I6" s="3" t="s">
        <v>13</v>
      </c>
    </row>
    <row r="7" spans="1:9" ht="14.25" x14ac:dyDescent="0.15">
      <c r="A7" s="17"/>
      <c r="B7" s="18"/>
      <c r="C7" s="3">
        <v>2</v>
      </c>
      <c r="D7" s="2" t="s">
        <v>27</v>
      </c>
      <c r="E7" s="4" t="s">
        <v>28</v>
      </c>
      <c r="F7" s="2" t="s">
        <v>29</v>
      </c>
      <c r="G7" s="3">
        <v>250.4</v>
      </c>
      <c r="H7" s="5">
        <f t="shared" si="0"/>
        <v>76.106666666666669</v>
      </c>
      <c r="I7" s="3" t="s">
        <v>13</v>
      </c>
    </row>
    <row r="8" spans="1:9" ht="14.25" x14ac:dyDescent="0.15">
      <c r="A8" s="17"/>
      <c r="B8" s="18"/>
      <c r="C8" s="3">
        <v>3</v>
      </c>
      <c r="D8" s="2" t="s">
        <v>30</v>
      </c>
      <c r="E8" s="4" t="s">
        <v>31</v>
      </c>
      <c r="F8" s="2" t="s">
        <v>32</v>
      </c>
      <c r="G8" s="3">
        <v>223.6</v>
      </c>
      <c r="H8" s="5">
        <f t="shared" si="0"/>
        <v>74.093333333333334</v>
      </c>
      <c r="I8" s="3"/>
    </row>
    <row r="9" spans="1:9" ht="14.25" x14ac:dyDescent="0.15">
      <c r="A9" s="17"/>
      <c r="B9" s="18"/>
      <c r="C9" s="3">
        <v>4</v>
      </c>
      <c r="D9" s="2" t="s">
        <v>33</v>
      </c>
      <c r="E9" s="4" t="s">
        <v>34</v>
      </c>
      <c r="F9" s="2" t="s">
        <v>35</v>
      </c>
      <c r="G9" s="3">
        <v>227.6</v>
      </c>
      <c r="H9" s="5">
        <f t="shared" si="0"/>
        <v>71.986666666666665</v>
      </c>
      <c r="I9" s="3"/>
    </row>
    <row r="10" spans="1:9" ht="14.25" x14ac:dyDescent="0.15">
      <c r="A10" s="16" t="s">
        <v>43</v>
      </c>
      <c r="B10" s="15" t="s">
        <v>55</v>
      </c>
      <c r="C10" s="14">
        <v>1</v>
      </c>
      <c r="D10" s="8" t="s">
        <v>40</v>
      </c>
      <c r="E10" s="9" t="s">
        <v>41</v>
      </c>
      <c r="F10" s="8" t="s">
        <v>42</v>
      </c>
      <c r="G10" s="12">
        <v>241.75</v>
      </c>
      <c r="H10" s="13">
        <f>((F10/5)*0.6)+((G10/3)*0.4)</f>
        <v>73.993333333333339</v>
      </c>
      <c r="I10" s="3" t="s">
        <v>54</v>
      </c>
    </row>
    <row r="11" spans="1:9" ht="14.25" x14ac:dyDescent="0.15">
      <c r="A11" s="19" t="s">
        <v>52</v>
      </c>
      <c r="B11" s="26" t="s">
        <v>55</v>
      </c>
      <c r="C11" s="7">
        <v>1</v>
      </c>
      <c r="D11" s="8" t="s">
        <v>44</v>
      </c>
      <c r="E11" s="9" t="s">
        <v>45</v>
      </c>
      <c r="F11" s="8" t="s">
        <v>46</v>
      </c>
      <c r="G11" s="7">
        <v>235</v>
      </c>
      <c r="H11" s="13">
        <f>((F11/5)*0.6)+((G11/3)*0.4)</f>
        <v>75.373333333333335</v>
      </c>
      <c r="I11" s="3" t="s">
        <v>54</v>
      </c>
    </row>
    <row r="12" spans="1:9" ht="14.25" x14ac:dyDescent="0.15">
      <c r="A12" s="20"/>
      <c r="B12" s="27"/>
      <c r="C12" s="7">
        <v>2</v>
      </c>
      <c r="D12" s="8" t="s">
        <v>47</v>
      </c>
      <c r="E12" s="9" t="s">
        <v>48</v>
      </c>
      <c r="F12" s="8" t="s">
        <v>49</v>
      </c>
      <c r="G12" s="7">
        <v>234</v>
      </c>
      <c r="H12" s="13">
        <f>((F12/5)*0.6)+((G12/3)*0.4)</f>
        <v>75.36</v>
      </c>
      <c r="I12" s="3" t="s">
        <v>54</v>
      </c>
    </row>
    <row r="13" spans="1:9" ht="14.25" x14ac:dyDescent="0.15">
      <c r="A13" s="16" t="s">
        <v>53</v>
      </c>
      <c r="B13" s="15" t="s">
        <v>55</v>
      </c>
      <c r="C13" s="7">
        <v>1</v>
      </c>
      <c r="D13" s="8" t="s">
        <v>50</v>
      </c>
      <c r="E13" s="9" t="s">
        <v>51</v>
      </c>
      <c r="F13" s="8" t="s">
        <v>46</v>
      </c>
      <c r="G13" s="7">
        <v>240.4</v>
      </c>
      <c r="H13" s="13">
        <f>((F13/5)*0.6)+((G13/3)*0.4)</f>
        <v>76.093333333333334</v>
      </c>
      <c r="I13" s="3" t="s">
        <v>54</v>
      </c>
    </row>
    <row r="14" spans="1:9" s="10" customFormat="1" ht="14.25" x14ac:dyDescent="0.15">
      <c r="A14" s="29" t="s">
        <v>39</v>
      </c>
      <c r="B14" s="6" t="s">
        <v>9</v>
      </c>
      <c r="C14" s="7">
        <v>1</v>
      </c>
      <c r="D14" s="8" t="s">
        <v>36</v>
      </c>
      <c r="E14" s="9" t="s">
        <v>37</v>
      </c>
      <c r="F14" s="8" t="s">
        <v>38</v>
      </c>
      <c r="G14" s="7">
        <v>251.8</v>
      </c>
      <c r="H14" s="7">
        <v>74.849999999999994</v>
      </c>
      <c r="I14" s="7" t="s">
        <v>54</v>
      </c>
    </row>
  </sheetData>
  <mergeCells count="6">
    <mergeCell ref="A2:A5"/>
    <mergeCell ref="B2:B5"/>
    <mergeCell ref="A6:A9"/>
    <mergeCell ref="B6:B9"/>
    <mergeCell ref="A11:A12"/>
    <mergeCell ref="B11:B12"/>
  </mergeCells>
  <phoneticPr fontId="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2024-04-01T06:19:00Z</dcterms:created>
  <dcterms:modified xsi:type="dcterms:W3CDTF">2024-04-08T09:18:07Z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FC74301D9B76428AADB382F770E7863F_13</vt:lpwstr>
  </property>
  <property fmtid="{D5CDD505-2E9C-101B-9397-08002B2CF9AE}" pid="3" name="KSOProductBuildVer">
    <vt:lpwstr>2052-12.1.0.16417</vt:lpwstr>
  </property>
</Properties>
</file>