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 (4)" sheetId="6" r:id="rId1"/>
  </sheets>
  <definedNames>
    <definedName name="_xlnm._FilterDatabase" localSheetId="0" hidden="1">'Sheet1 (4)'!$A$2:$H$18</definedName>
    <definedName name="_xlnm.Print_Titles" localSheetId="0">'Sheet1 (4)'!$2:$2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<sst xmlns="http://schemas.openxmlformats.org/spreadsheetml/2006/main" count="65" uniqueCount="46">
  <si>
    <t>2024年天水市教育局公开选调局直事业单位工作人员
考试成绩汇总表</t>
  </si>
  <si>
    <t>姓名</t>
  </si>
  <si>
    <t>岗位代码</t>
  </si>
  <si>
    <t>准考证号</t>
  </si>
  <si>
    <t>笔试成绩</t>
  </si>
  <si>
    <t>面试成绩</t>
  </si>
  <si>
    <t>笔试面试
综合成绩</t>
  </si>
  <si>
    <t>笔试面试
综合排名</t>
  </si>
  <si>
    <t>备注</t>
  </si>
  <si>
    <r>
      <rPr>
        <sz val="11"/>
        <color theme="1"/>
        <rFont val="宋体"/>
        <charset val="134"/>
      </rPr>
      <t>石玮</t>
    </r>
  </si>
  <si>
    <t>101</t>
  </si>
  <si>
    <r>
      <rPr>
        <sz val="11"/>
        <color indexed="8"/>
        <rFont val="宋体"/>
        <charset val="134"/>
      </rPr>
      <t>进入考察</t>
    </r>
  </si>
  <si>
    <r>
      <rPr>
        <sz val="11"/>
        <color theme="1"/>
        <rFont val="宋体"/>
        <charset val="134"/>
      </rPr>
      <t>谢雪芳</t>
    </r>
  </si>
  <si>
    <r>
      <rPr>
        <sz val="11"/>
        <color theme="1"/>
        <rFont val="宋体"/>
        <charset val="134"/>
      </rPr>
      <t>李双平</t>
    </r>
  </si>
  <si>
    <r>
      <rPr>
        <sz val="11"/>
        <color theme="1"/>
        <rFont val="宋体"/>
        <charset val="134"/>
      </rPr>
      <t>甄继平</t>
    </r>
  </si>
  <si>
    <t>103</t>
  </si>
  <si>
    <t>1032126</t>
  </si>
  <si>
    <r>
      <rPr>
        <sz val="11"/>
        <color theme="1"/>
        <rFont val="宋体"/>
        <charset val="134"/>
      </rPr>
      <t>何侃昌</t>
    </r>
  </si>
  <si>
    <t>1032114</t>
  </si>
  <si>
    <r>
      <rPr>
        <sz val="11"/>
        <color theme="1"/>
        <rFont val="宋体"/>
        <charset val="134"/>
      </rPr>
      <t>郭慧慧</t>
    </r>
  </si>
  <si>
    <t>1032205</t>
  </si>
  <si>
    <r>
      <rPr>
        <sz val="11"/>
        <color theme="1"/>
        <rFont val="宋体"/>
        <charset val="134"/>
      </rPr>
      <t>田斌斌</t>
    </r>
  </si>
  <si>
    <t>104</t>
  </si>
  <si>
    <t>1042103</t>
  </si>
  <si>
    <r>
      <rPr>
        <sz val="11"/>
        <color theme="1"/>
        <rFont val="宋体"/>
        <charset val="134"/>
      </rPr>
      <t>魏泽洲</t>
    </r>
  </si>
  <si>
    <t>1042011</t>
  </si>
  <si>
    <r>
      <rPr>
        <sz val="11"/>
        <color theme="1"/>
        <rFont val="宋体"/>
        <charset val="134"/>
      </rPr>
      <t>王璠</t>
    </r>
  </si>
  <si>
    <t>1042015</t>
  </si>
  <si>
    <r>
      <rPr>
        <sz val="11"/>
        <color theme="1"/>
        <rFont val="宋体"/>
        <charset val="134"/>
      </rPr>
      <t>贠如心</t>
    </r>
  </si>
  <si>
    <t>105</t>
  </si>
  <si>
    <t>1052106</t>
  </si>
  <si>
    <r>
      <rPr>
        <sz val="11"/>
        <color theme="1"/>
        <rFont val="宋体"/>
        <charset val="134"/>
      </rPr>
      <t>赵志辉</t>
    </r>
  </si>
  <si>
    <t>1052201</t>
  </si>
  <si>
    <r>
      <rPr>
        <sz val="11"/>
        <color theme="1"/>
        <rFont val="宋体"/>
        <charset val="134"/>
      </rPr>
      <t>王丽平</t>
    </r>
  </si>
  <si>
    <t>1052012</t>
  </si>
  <si>
    <r>
      <rPr>
        <sz val="11"/>
        <color theme="1"/>
        <rFont val="宋体"/>
        <charset val="134"/>
      </rPr>
      <t>张大勇</t>
    </r>
  </si>
  <si>
    <t>106</t>
  </si>
  <si>
    <t>1062110</t>
  </si>
  <si>
    <r>
      <rPr>
        <sz val="11"/>
        <color theme="1"/>
        <rFont val="宋体"/>
        <charset val="134"/>
      </rPr>
      <t>李丰丰</t>
    </r>
  </si>
  <si>
    <t>1062204</t>
  </si>
  <si>
    <r>
      <rPr>
        <sz val="11"/>
        <color theme="1"/>
        <rFont val="宋体"/>
        <charset val="134"/>
      </rPr>
      <t>佘爱辉</t>
    </r>
  </si>
  <si>
    <t>107</t>
  </si>
  <si>
    <t>1072212</t>
  </si>
  <si>
    <r>
      <rPr>
        <sz val="11"/>
        <color theme="1"/>
        <rFont val="宋体"/>
        <charset val="134"/>
      </rPr>
      <t>陈蓓</t>
    </r>
  </si>
  <si>
    <t>1072101</t>
  </si>
  <si>
    <t>备注：1.笔试面试综合成绩=笔试成绩×50%+面试成绩×40%；
      2.面试开考比例不足1:3的岗位，面试成绩低于80分的不进入考察环节。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</si>
</sst>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topLeftCell="A7" workbookViewId="0">
      <selection activeCell="N18" sqref="N18"/>
    </sheetView>
  </sheetViews>
  <sheetFormatPr defaultColWidth="9" defaultRowHeight="14.4" outlineLevelCol="7"/>
  <cols>
    <col min="1" max="1" width="11.6666666666667" customWidth="1"/>
    <col min="2" max="2" width="10.1111111111111" customWidth="1"/>
    <col min="3" max="3" width="11.6666666666667" customWidth="1"/>
    <col min="4" max="4" width="11.1111111111111" customWidth="1"/>
    <col min="5" max="5" width="11.1111111111111" style="1" customWidth="1"/>
    <col min="6" max="7" width="11.1111111111111" customWidth="1"/>
    <col min="8" max="8" width="11.8888888888889" customWidth="1"/>
  </cols>
  <sheetData>
    <row r="1" ht="6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0" customHeight="1" spans="1:8">
      <c r="A2" s="3" t="s">
        <v>1</v>
      </c>
      <c r="B2" s="4" t="s">
        <v>2</v>
      </c>
      <c r="C2" s="3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5" t="s">
        <v>8</v>
      </c>
    </row>
    <row r="3" ht="20" customHeight="1" spans="1:8">
      <c r="A3" s="8" t="s">
        <v>9</v>
      </c>
      <c r="B3" s="9" t="s">
        <v>10</v>
      </c>
      <c r="C3" s="8">
        <v>1012117</v>
      </c>
      <c r="D3" s="10">
        <v>85.3</v>
      </c>
      <c r="E3" s="11">
        <v>89.9</v>
      </c>
      <c r="F3" s="12">
        <f t="shared" ref="F3:F18" si="0">D3*0.5+E3*0.4</f>
        <v>78.61</v>
      </c>
      <c r="G3" s="13">
        <v>1</v>
      </c>
      <c r="H3" s="14" t="s">
        <v>11</v>
      </c>
    </row>
    <row r="4" ht="20" customHeight="1" spans="1:8">
      <c r="A4" s="8" t="s">
        <v>12</v>
      </c>
      <c r="B4" s="9" t="s">
        <v>10</v>
      </c>
      <c r="C4" s="8">
        <v>1012122</v>
      </c>
      <c r="D4" s="10">
        <v>82.5</v>
      </c>
      <c r="E4" s="11">
        <v>84.6</v>
      </c>
      <c r="F4" s="12">
        <f t="shared" si="0"/>
        <v>75.09</v>
      </c>
      <c r="G4" s="13">
        <v>2</v>
      </c>
      <c r="H4" s="14" t="s">
        <v>11</v>
      </c>
    </row>
    <row r="5" ht="20" customHeight="1" spans="1:8">
      <c r="A5" s="8" t="s">
        <v>13</v>
      </c>
      <c r="B5" s="9" t="s">
        <v>10</v>
      </c>
      <c r="C5" s="8">
        <v>1012004</v>
      </c>
      <c r="D5" s="10">
        <v>81.4</v>
      </c>
      <c r="E5" s="11">
        <v>85.64</v>
      </c>
      <c r="F5" s="12">
        <f t="shared" si="0"/>
        <v>74.956</v>
      </c>
      <c r="G5" s="13">
        <v>3</v>
      </c>
      <c r="H5" s="14"/>
    </row>
    <row r="6" ht="20" customHeight="1" spans="1:8">
      <c r="A6" s="8" t="s">
        <v>14</v>
      </c>
      <c r="B6" s="9" t="s">
        <v>15</v>
      </c>
      <c r="C6" s="8" t="s">
        <v>16</v>
      </c>
      <c r="D6" s="10">
        <v>70</v>
      </c>
      <c r="E6" s="11">
        <v>89.7</v>
      </c>
      <c r="F6" s="12">
        <f t="shared" si="0"/>
        <v>70.88</v>
      </c>
      <c r="G6" s="13">
        <v>1</v>
      </c>
      <c r="H6" s="14" t="s">
        <v>11</v>
      </c>
    </row>
    <row r="7" ht="20" customHeight="1" spans="1:8">
      <c r="A7" s="8" t="s">
        <v>17</v>
      </c>
      <c r="B7" s="9" t="s">
        <v>15</v>
      </c>
      <c r="C7" s="8" t="s">
        <v>18</v>
      </c>
      <c r="D7" s="10">
        <v>71.2</v>
      </c>
      <c r="E7" s="11">
        <v>81.321</v>
      </c>
      <c r="F7" s="12">
        <f t="shared" si="0"/>
        <v>68.1284</v>
      </c>
      <c r="G7" s="13">
        <v>2</v>
      </c>
      <c r="H7" s="14" t="s">
        <v>11</v>
      </c>
    </row>
    <row r="8" ht="20" customHeight="1" spans="1:8">
      <c r="A8" s="8" t="s">
        <v>19</v>
      </c>
      <c r="B8" s="9" t="s">
        <v>15</v>
      </c>
      <c r="C8" s="8" t="s">
        <v>20</v>
      </c>
      <c r="D8" s="10">
        <v>63.6</v>
      </c>
      <c r="E8" s="11">
        <v>84.091</v>
      </c>
      <c r="F8" s="12">
        <f t="shared" si="0"/>
        <v>65.4364</v>
      </c>
      <c r="G8" s="13">
        <v>3</v>
      </c>
      <c r="H8" s="14"/>
    </row>
    <row r="9" ht="20" customHeight="1" spans="1:8">
      <c r="A9" s="8" t="s">
        <v>21</v>
      </c>
      <c r="B9" s="9" t="s">
        <v>22</v>
      </c>
      <c r="C9" s="8" t="s">
        <v>23</v>
      </c>
      <c r="D9" s="10">
        <v>67.6</v>
      </c>
      <c r="E9" s="12">
        <v>92.028</v>
      </c>
      <c r="F9" s="12">
        <f t="shared" si="0"/>
        <v>70.6112</v>
      </c>
      <c r="G9" s="13">
        <v>1</v>
      </c>
      <c r="H9" s="14" t="s">
        <v>11</v>
      </c>
    </row>
    <row r="10" ht="20" customHeight="1" spans="1:8">
      <c r="A10" s="8" t="s">
        <v>24</v>
      </c>
      <c r="B10" s="9" t="s">
        <v>22</v>
      </c>
      <c r="C10" s="8" t="s">
        <v>25</v>
      </c>
      <c r="D10" s="10">
        <v>66.4</v>
      </c>
      <c r="E10" s="12">
        <v>81.538</v>
      </c>
      <c r="F10" s="12">
        <f t="shared" si="0"/>
        <v>65.8152</v>
      </c>
      <c r="G10" s="13">
        <v>2</v>
      </c>
      <c r="H10" s="14" t="s">
        <v>11</v>
      </c>
    </row>
    <row r="11" ht="20" customHeight="1" spans="1:8">
      <c r="A11" s="8" t="s">
        <v>26</v>
      </c>
      <c r="B11" s="9" t="s">
        <v>22</v>
      </c>
      <c r="C11" s="8" t="s">
        <v>27</v>
      </c>
      <c r="D11" s="10">
        <v>63.7</v>
      </c>
      <c r="E11" s="12">
        <v>84.108</v>
      </c>
      <c r="F11" s="12">
        <f t="shared" si="0"/>
        <v>65.4932</v>
      </c>
      <c r="G11" s="13">
        <v>3</v>
      </c>
      <c r="H11" s="14"/>
    </row>
    <row r="12" ht="20" customHeight="1" spans="1:8">
      <c r="A12" s="8" t="s">
        <v>28</v>
      </c>
      <c r="B12" s="9" t="s">
        <v>29</v>
      </c>
      <c r="C12" s="8" t="s">
        <v>30</v>
      </c>
      <c r="D12" s="10">
        <v>73.2</v>
      </c>
      <c r="E12" s="12">
        <v>78.281</v>
      </c>
      <c r="F12" s="12">
        <f t="shared" si="0"/>
        <v>67.9124</v>
      </c>
      <c r="G12" s="13">
        <v>1</v>
      </c>
      <c r="H12" s="14" t="s">
        <v>11</v>
      </c>
    </row>
    <row r="13" ht="20" customHeight="1" spans="1:8">
      <c r="A13" s="8" t="s">
        <v>31</v>
      </c>
      <c r="B13" s="9" t="s">
        <v>29</v>
      </c>
      <c r="C13" s="8" t="s">
        <v>32</v>
      </c>
      <c r="D13" s="10">
        <v>72.8</v>
      </c>
      <c r="E13" s="12">
        <v>73.79</v>
      </c>
      <c r="F13" s="12">
        <f t="shared" si="0"/>
        <v>65.916</v>
      </c>
      <c r="G13" s="13">
        <v>2</v>
      </c>
      <c r="H13" s="14" t="s">
        <v>11</v>
      </c>
    </row>
    <row r="14" ht="20" customHeight="1" spans="1:8">
      <c r="A14" s="8" t="s">
        <v>33</v>
      </c>
      <c r="B14" s="9" t="s">
        <v>29</v>
      </c>
      <c r="C14" s="8" t="s">
        <v>34</v>
      </c>
      <c r="D14" s="10">
        <v>62.5</v>
      </c>
      <c r="E14" s="12">
        <v>75.18</v>
      </c>
      <c r="F14" s="12">
        <f t="shared" si="0"/>
        <v>61.322</v>
      </c>
      <c r="G14" s="13">
        <v>3</v>
      </c>
      <c r="H14" s="14"/>
    </row>
    <row r="15" ht="20" customHeight="1" spans="1:8">
      <c r="A15" s="8" t="s">
        <v>35</v>
      </c>
      <c r="B15" s="9" t="s">
        <v>36</v>
      </c>
      <c r="C15" s="8" t="s">
        <v>37</v>
      </c>
      <c r="D15" s="10">
        <v>68.1</v>
      </c>
      <c r="E15" s="12">
        <v>75.801</v>
      </c>
      <c r="F15" s="12">
        <f t="shared" si="0"/>
        <v>64.3704</v>
      </c>
      <c r="G15" s="13">
        <v>1</v>
      </c>
      <c r="H15" s="14"/>
    </row>
    <row r="16" ht="20" customHeight="1" spans="1:8">
      <c r="A16" s="8" t="s">
        <v>38</v>
      </c>
      <c r="B16" s="9" t="s">
        <v>36</v>
      </c>
      <c r="C16" s="8" t="s">
        <v>39</v>
      </c>
      <c r="D16" s="10">
        <v>63</v>
      </c>
      <c r="E16" s="12">
        <v>74.122</v>
      </c>
      <c r="F16" s="12">
        <f t="shared" si="0"/>
        <v>61.1488</v>
      </c>
      <c r="G16" s="13">
        <v>2</v>
      </c>
      <c r="H16" s="14"/>
    </row>
    <row r="17" ht="20" customHeight="1" spans="1:8">
      <c r="A17" s="8" t="s">
        <v>40</v>
      </c>
      <c r="B17" s="9" t="s">
        <v>41</v>
      </c>
      <c r="C17" s="8" t="s">
        <v>42</v>
      </c>
      <c r="D17" s="10">
        <v>60.8</v>
      </c>
      <c r="E17" s="12">
        <v>89.663</v>
      </c>
      <c r="F17" s="12">
        <f t="shared" si="0"/>
        <v>66.2652</v>
      </c>
      <c r="G17" s="13">
        <v>1</v>
      </c>
      <c r="H17" s="14" t="s">
        <v>11</v>
      </c>
    </row>
    <row r="18" ht="20" customHeight="1" spans="1:8">
      <c r="A18" s="8" t="s">
        <v>43</v>
      </c>
      <c r="B18" s="9" t="s">
        <v>41</v>
      </c>
      <c r="C18" s="8" t="s">
        <v>44</v>
      </c>
      <c r="D18" s="10">
        <v>56.9</v>
      </c>
      <c r="E18" s="12">
        <v>83.188</v>
      </c>
      <c r="F18" s="12">
        <f t="shared" si="0"/>
        <v>61.7252</v>
      </c>
      <c r="G18" s="13">
        <v>2</v>
      </c>
      <c r="H18" s="14" t="s">
        <v>11</v>
      </c>
    </row>
    <row r="19" ht="37" customHeight="1" spans="1:8">
      <c r="A19" s="15" t="s">
        <v>45</v>
      </c>
      <c r="B19" s="16"/>
      <c r="C19" s="16"/>
      <c r="D19" s="16"/>
      <c r="E19" s="16"/>
      <c r="F19" s="16"/>
      <c r="G19" s="16"/>
      <c r="H19" s="16"/>
    </row>
  </sheetData>
  <mergeCells count="2">
    <mergeCell ref="A1:H1"/>
    <mergeCell ref="A19:H19"/>
  </mergeCells>
  <conditionalFormatting sqref="C3:C18">
    <cfRule type="expression" dxfId="0" priority="1">
      <formula>AND(SUMPRODUCT(IFERROR(1*(($C$3:$C$18&amp;"x")=(C3&amp;"x")),0))&gt;1,NOT(ISBLANK(C3)))</formula>
    </cfRule>
  </conditionalFormatting>
  <printOptions horizontalCentered="1"/>
  <pageMargins left="0.472222222222222" right="0.47222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小白.</cp:lastModifiedBy>
  <dcterms:created xsi:type="dcterms:W3CDTF">2024-04-16T04:41:00Z</dcterms:created>
  <dcterms:modified xsi:type="dcterms:W3CDTF">2024-04-20T11:30:09Z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7480593470B34207AE7618EF05426F75_13</vt:lpwstr>
  </property>
  <property fmtid="{D5CDD505-2E9C-101B-9397-08002B2CF9AE}" pid="3" name="KSOProductBuildVer">
    <vt:lpwstr>2052-12.1.0.16388</vt:lpwstr>
  </property>
</Properties>
</file>