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280"/>
  </bookViews>
  <sheets>
    <sheet name="笔试成绩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笔试成绩!$A$2:$L$129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<sst xmlns="http://schemas.openxmlformats.org/spreadsheetml/2006/main" count="674" uniqueCount="403">
  <si>
    <t>塔河县公安局2024年公开招聘警务辅助人员笔试成绩</t>
  </si>
  <si>
    <t>序号</t>
  </si>
  <si>
    <t>用人处（科）室</t>
  </si>
  <si>
    <t>职位代码</t>
  </si>
  <si>
    <t>姓名</t>
  </si>
  <si>
    <t>性别</t>
  </si>
  <si>
    <t>身份证号</t>
  </si>
  <si>
    <t>准考证号</t>
  </si>
  <si>
    <t>笔试成绩</t>
  </si>
  <si>
    <t>政策性
加分</t>
  </si>
  <si>
    <t>笔试综合成绩</t>
  </si>
  <si>
    <t>笔试排名</t>
  </si>
  <si>
    <t>备注</t>
  </si>
  <si>
    <t>交通警察大队</t>
  </si>
  <si>
    <t>01</t>
  </si>
  <si>
    <t>于群</t>
  </si>
  <si>
    <t>2327222000****0016</t>
  </si>
  <si>
    <t>20240109</t>
  </si>
  <si>
    <t>温馨</t>
  </si>
  <si>
    <t>2327221996****0412</t>
  </si>
  <si>
    <t>20240121</t>
  </si>
  <si>
    <t>康英龙</t>
  </si>
  <si>
    <t>男</t>
  </si>
  <si>
    <t>2327221994****1210</t>
  </si>
  <si>
    <t>20240105</t>
  </si>
  <si>
    <t>张钒</t>
  </si>
  <si>
    <t>2327221999****0019</t>
  </si>
  <si>
    <t>20240106</t>
  </si>
  <si>
    <t>陈亚运</t>
  </si>
  <si>
    <t>2390051990****0010</t>
  </si>
  <si>
    <t>20240112</t>
  </si>
  <si>
    <t>张铁</t>
  </si>
  <si>
    <t>2327001997****4196</t>
  </si>
  <si>
    <t>20240117</t>
  </si>
  <si>
    <t>马玺涛</t>
  </si>
  <si>
    <t>2327221996****2415</t>
  </si>
  <si>
    <t>20240107</t>
  </si>
  <si>
    <t>许华民</t>
  </si>
  <si>
    <t>2327222001****1919</t>
  </si>
  <si>
    <t>20240103</t>
  </si>
  <si>
    <t>郭金龙</t>
  </si>
  <si>
    <t>2327221999****0212</t>
  </si>
  <si>
    <t>20240102</t>
  </si>
  <si>
    <t>王启明</t>
  </si>
  <si>
    <t>2327221995****0233</t>
  </si>
  <si>
    <t>20240108</t>
  </si>
  <si>
    <t>巴明阳</t>
  </si>
  <si>
    <t>2327221989****0018</t>
  </si>
  <si>
    <t>20240114</t>
  </si>
  <si>
    <t>仲威雪</t>
  </si>
  <si>
    <t>2327221995****001X</t>
  </si>
  <si>
    <t>20240118</t>
  </si>
  <si>
    <t>安正旭</t>
  </si>
  <si>
    <t>2327221999****0919</t>
  </si>
  <si>
    <t>20240110</t>
  </si>
  <si>
    <t>刘宝春</t>
  </si>
  <si>
    <t>2327221997****1813</t>
  </si>
  <si>
    <t>20240119</t>
  </si>
  <si>
    <t>井少东</t>
  </si>
  <si>
    <t>2327221989****0073</t>
  </si>
  <si>
    <t>20240101</t>
  </si>
  <si>
    <t>曹海鹏</t>
  </si>
  <si>
    <t>2327221998****0012</t>
  </si>
  <si>
    <t>20240120</t>
  </si>
  <si>
    <t>孙宇龙</t>
  </si>
  <si>
    <t>2327222000****1810</t>
  </si>
  <si>
    <t>20240116</t>
  </si>
  <si>
    <t>陆露</t>
  </si>
  <si>
    <t>2327001996****1019</t>
  </si>
  <si>
    <t>20240104</t>
  </si>
  <si>
    <t>韩胜祥</t>
  </si>
  <si>
    <t>2327221998****1613</t>
  </si>
  <si>
    <t>20240111</t>
  </si>
  <si>
    <t>韩涛</t>
  </si>
  <si>
    <t>2327001993****4198</t>
  </si>
  <si>
    <t>20240113</t>
  </si>
  <si>
    <t>吕永刚</t>
  </si>
  <si>
    <t>2327221989****1310</t>
  </si>
  <si>
    <t>20240115</t>
  </si>
  <si>
    <t>看守所</t>
  </si>
  <si>
    <t>02</t>
  </si>
  <si>
    <t>王孟琦</t>
  </si>
  <si>
    <t>2327211996****0123</t>
  </si>
  <si>
    <t>20240123</t>
  </si>
  <si>
    <t>张婉鹭</t>
  </si>
  <si>
    <t>2327221996****1026</t>
  </si>
  <si>
    <t>20240122</t>
  </si>
  <si>
    <t>派出所</t>
  </si>
  <si>
    <t>03</t>
  </si>
  <si>
    <t>吕超</t>
  </si>
  <si>
    <t>2327221995****0214</t>
  </si>
  <si>
    <t>20240210</t>
  </si>
  <si>
    <t>李海东</t>
  </si>
  <si>
    <t>2327221989****1314</t>
  </si>
  <si>
    <t>20240451</t>
  </si>
  <si>
    <t>刘遵广</t>
  </si>
  <si>
    <t>2327221997****0912</t>
  </si>
  <si>
    <t>20240222</t>
  </si>
  <si>
    <t>耿建伟</t>
  </si>
  <si>
    <t>2327221997****0439</t>
  </si>
  <si>
    <t>20240224</t>
  </si>
  <si>
    <t>陈毅</t>
  </si>
  <si>
    <t>2327221999****1817</t>
  </si>
  <si>
    <t>20240216</t>
  </si>
  <si>
    <t>王忠旗</t>
  </si>
  <si>
    <t>2327221990****1815</t>
  </si>
  <si>
    <t>20240221</t>
  </si>
  <si>
    <t>杨志伟</t>
  </si>
  <si>
    <t>2327221992****1211</t>
  </si>
  <si>
    <t>20240214</t>
  </si>
  <si>
    <t>于磊</t>
  </si>
  <si>
    <t>2327221991****0717</t>
  </si>
  <si>
    <t>20240305</t>
  </si>
  <si>
    <t>邵国鹏</t>
  </si>
  <si>
    <t>2327221997****0217</t>
  </si>
  <si>
    <t>20240316</t>
  </si>
  <si>
    <t>祝杰</t>
  </si>
  <si>
    <t>20240215</t>
  </si>
  <si>
    <t>盛大禹</t>
  </si>
  <si>
    <t>2327221997****1310</t>
  </si>
  <si>
    <t>20240315</t>
  </si>
  <si>
    <t>周健国</t>
  </si>
  <si>
    <t>2327221990****071X</t>
  </si>
  <si>
    <t>20240403</t>
  </si>
  <si>
    <t>孙兴龙</t>
  </si>
  <si>
    <t>2327221989****1218</t>
  </si>
  <si>
    <t>20240326</t>
  </si>
  <si>
    <t>纪旭</t>
  </si>
  <si>
    <t>2327221995****1218</t>
  </si>
  <si>
    <t>20240213</t>
  </si>
  <si>
    <t>王伟</t>
  </si>
  <si>
    <t>2327221995****1212</t>
  </si>
  <si>
    <t>20240201</t>
  </si>
  <si>
    <t>李柏志</t>
  </si>
  <si>
    <t>2327221995****0013</t>
  </si>
  <si>
    <t>20240308</t>
  </si>
  <si>
    <t>辛鑫</t>
  </si>
  <si>
    <t>2327221990****1318</t>
  </si>
  <si>
    <t>20240317</t>
  </si>
  <si>
    <t>祖健</t>
  </si>
  <si>
    <t>2327221993****0010</t>
  </si>
  <si>
    <t>20240124</t>
  </si>
  <si>
    <t>吴昊天</t>
  </si>
  <si>
    <t>2327222001****0210</t>
  </si>
  <si>
    <t>20240219</t>
  </si>
  <si>
    <t>杨天佑</t>
  </si>
  <si>
    <t>2327222002****0419</t>
  </si>
  <si>
    <t>20240321</t>
  </si>
  <si>
    <t>王刚</t>
  </si>
  <si>
    <t>2327221990****0079</t>
  </si>
  <si>
    <t>20240204</t>
  </si>
  <si>
    <t>李海鹏</t>
  </si>
  <si>
    <t>2327221998****2414</t>
  </si>
  <si>
    <t>20240211</t>
  </si>
  <si>
    <t>柴博</t>
  </si>
  <si>
    <t>2327222001****0716</t>
  </si>
  <si>
    <t>20240310</t>
  </si>
  <si>
    <t>董兆瑞</t>
  </si>
  <si>
    <t>2327221995****111X</t>
  </si>
  <si>
    <t>20240313</t>
  </si>
  <si>
    <t>王琦</t>
  </si>
  <si>
    <t>2327222000****2618</t>
  </si>
  <si>
    <t>20240202</t>
  </si>
  <si>
    <t>刘威</t>
  </si>
  <si>
    <t>2327221995****191X</t>
  </si>
  <si>
    <t>20240328</t>
  </si>
  <si>
    <t>赵彦林</t>
  </si>
  <si>
    <t>2308021989****0936</t>
  </si>
  <si>
    <t>20240220</t>
  </si>
  <si>
    <t>于良智</t>
  </si>
  <si>
    <t>2327221993****0934</t>
  </si>
  <si>
    <t>20240203</t>
  </si>
  <si>
    <t>张伟</t>
  </si>
  <si>
    <t>2327221989****0015</t>
  </si>
  <si>
    <t>20240205</t>
  </si>
  <si>
    <t>贾庆贺</t>
  </si>
  <si>
    <t>2327221999****0211</t>
  </si>
  <si>
    <t>20240303</t>
  </si>
  <si>
    <t>孙玉泉</t>
  </si>
  <si>
    <t>2327221999****1013</t>
  </si>
  <si>
    <t>20240318</t>
  </si>
  <si>
    <t>孙程龙</t>
  </si>
  <si>
    <t>2327222000****0216</t>
  </si>
  <si>
    <t>20240327</t>
  </si>
  <si>
    <t>刘泽</t>
  </si>
  <si>
    <t>2327222002****0414</t>
  </si>
  <si>
    <t>20240322</t>
  </si>
  <si>
    <t>王金博</t>
  </si>
  <si>
    <t>2327222001****2015</t>
  </si>
  <si>
    <t>20240324</t>
  </si>
  <si>
    <t>于维涛</t>
  </si>
  <si>
    <t>2327222000****1319</t>
  </si>
  <si>
    <t>20240208</t>
  </si>
  <si>
    <t>康嘉晨</t>
  </si>
  <si>
    <t>2327222002****0018</t>
  </si>
  <si>
    <t>20240325</t>
  </si>
  <si>
    <t>杨超</t>
  </si>
  <si>
    <t>2323032002****001X</t>
  </si>
  <si>
    <t>20240212</t>
  </si>
  <si>
    <t>孙晓东</t>
  </si>
  <si>
    <t>2327221992****0719</t>
  </si>
  <si>
    <t>20240307</t>
  </si>
  <si>
    <t>张福</t>
  </si>
  <si>
    <t>2327221997****2433</t>
  </si>
  <si>
    <t>20240309</t>
  </si>
  <si>
    <t>陈宇</t>
  </si>
  <si>
    <t>2327221988****2415</t>
  </si>
  <si>
    <t>20240320</t>
  </si>
  <si>
    <t>李宝润</t>
  </si>
  <si>
    <t>2327221996****2312</t>
  </si>
  <si>
    <t>20240209</t>
  </si>
  <si>
    <t>陈春灏</t>
  </si>
  <si>
    <t>2307022002****0911</t>
  </si>
  <si>
    <t>20240312</t>
  </si>
  <si>
    <t>梁栋</t>
  </si>
  <si>
    <t>2327221999****0713</t>
  </si>
  <si>
    <t>20240206</t>
  </si>
  <si>
    <t>赵福财</t>
  </si>
  <si>
    <t>2327221998****0213</t>
  </si>
  <si>
    <t>20240302</t>
  </si>
  <si>
    <t>李灏</t>
  </si>
  <si>
    <t>2327232000****0017</t>
  </si>
  <si>
    <t>20240314</t>
  </si>
  <si>
    <t>王天宇</t>
  </si>
  <si>
    <t>2327221996****1211</t>
  </si>
  <si>
    <t>20240404</t>
  </si>
  <si>
    <t>耿零古</t>
  </si>
  <si>
    <t>20240401</t>
  </si>
  <si>
    <t>李浩</t>
  </si>
  <si>
    <t>2327221995****2416</t>
  </si>
  <si>
    <t>20240207</t>
  </si>
  <si>
    <t>赵威</t>
  </si>
  <si>
    <t>2327221988****2618</t>
  </si>
  <si>
    <t>20240223</t>
  </si>
  <si>
    <t>王春凯</t>
  </si>
  <si>
    <t>20240301</t>
  </si>
  <si>
    <t>李明非</t>
  </si>
  <si>
    <t>2327221995****261X</t>
  </si>
  <si>
    <t>20240311</t>
  </si>
  <si>
    <t>李泽鸿</t>
  </si>
  <si>
    <t>2327221997****1015</t>
  </si>
  <si>
    <t>20240304</t>
  </si>
  <si>
    <t>宋世安</t>
  </si>
  <si>
    <t>2327221997****0017</t>
  </si>
  <si>
    <t>20240319</t>
  </si>
  <si>
    <t>高鹏翔</t>
  </si>
  <si>
    <t>2327221995****0017</t>
  </si>
  <si>
    <t>20240306</t>
  </si>
  <si>
    <t>李志刚</t>
  </si>
  <si>
    <t>2327221990****1010</t>
  </si>
  <si>
    <t>20240402</t>
  </si>
  <si>
    <t>焦洋</t>
  </si>
  <si>
    <t>2327221998****2411</t>
  </si>
  <si>
    <t>20240217</t>
  </si>
  <si>
    <t>杨天力</t>
  </si>
  <si>
    <t>2327221998****0419</t>
  </si>
  <si>
    <t>20240218</t>
  </si>
  <si>
    <t>王明明</t>
  </si>
  <si>
    <t>2327221997****2411</t>
  </si>
  <si>
    <t>20240323</t>
  </si>
  <si>
    <t>财务室</t>
  </si>
  <si>
    <t>04</t>
  </si>
  <si>
    <t>王欣</t>
  </si>
  <si>
    <t>2327221991****0941</t>
  </si>
  <si>
    <t>20240409</t>
  </si>
  <si>
    <t>徐甜甜</t>
  </si>
  <si>
    <t>2323211993****372X</t>
  </si>
  <si>
    <t>20240408</t>
  </si>
  <si>
    <t>刘远</t>
  </si>
  <si>
    <t>2327221989****0027</t>
  </si>
  <si>
    <t>20240405</t>
  </si>
  <si>
    <t>郑雪毓</t>
  </si>
  <si>
    <t>女</t>
  </si>
  <si>
    <t>2327222000****0028</t>
  </si>
  <si>
    <t>20240407</t>
  </si>
  <si>
    <t>王天凤</t>
  </si>
  <si>
    <t>2327001997****6328</t>
  </si>
  <si>
    <t>20240411</t>
  </si>
  <si>
    <t>周照婷</t>
  </si>
  <si>
    <t>2327221997****0229</t>
  </si>
  <si>
    <t>20240410</t>
  </si>
  <si>
    <t>张宪</t>
  </si>
  <si>
    <t>2327221992****0020</t>
  </si>
  <si>
    <t>20240412</t>
  </si>
  <si>
    <t>田玉杰</t>
  </si>
  <si>
    <t>2327221993****0721</t>
  </si>
  <si>
    <t>20240406</t>
  </si>
  <si>
    <t>政工监督室</t>
  </si>
  <si>
    <t>05</t>
  </si>
  <si>
    <t>刘颖慧</t>
  </si>
  <si>
    <t>2327221994****0023</t>
  </si>
  <si>
    <t>20240426</t>
  </si>
  <si>
    <t>陈欣宇</t>
  </si>
  <si>
    <t>2327221993****0227</t>
  </si>
  <si>
    <t>20240443</t>
  </si>
  <si>
    <t>王珏</t>
  </si>
  <si>
    <t>2327221993****0221</t>
  </si>
  <si>
    <t>20240413</t>
  </si>
  <si>
    <t>张亚若</t>
  </si>
  <si>
    <t>2327221994****0427</t>
  </si>
  <si>
    <t>20240414</t>
  </si>
  <si>
    <t>王淼</t>
  </si>
  <si>
    <t>2327221997****0424</t>
  </si>
  <si>
    <t>20240415</t>
  </si>
  <si>
    <t>姜晗</t>
  </si>
  <si>
    <t>2327221995****0029</t>
  </si>
  <si>
    <t>20240433</t>
  </si>
  <si>
    <t>向丹丹</t>
  </si>
  <si>
    <t>2327221991****0022</t>
  </si>
  <si>
    <t>20240429</t>
  </si>
  <si>
    <t>刘佳秀</t>
  </si>
  <si>
    <t>2327221997****1825</t>
  </si>
  <si>
    <t>20240428</t>
  </si>
  <si>
    <t>杨桐</t>
  </si>
  <si>
    <t>2327221997****9022</t>
  </si>
  <si>
    <t>20240419</t>
  </si>
  <si>
    <t>关夕慧</t>
  </si>
  <si>
    <t>2327221995****0727</t>
  </si>
  <si>
    <t>20240436</t>
  </si>
  <si>
    <t>邢凯悦</t>
  </si>
  <si>
    <t>2327222000****132X</t>
  </si>
  <si>
    <t>20240416</t>
  </si>
  <si>
    <t>田丽春</t>
  </si>
  <si>
    <t>2327221996****9026</t>
  </si>
  <si>
    <t>20240421</t>
  </si>
  <si>
    <t>董皓雯</t>
  </si>
  <si>
    <t>2327222001****0221</t>
  </si>
  <si>
    <t>20240418</t>
  </si>
  <si>
    <t>孟颖</t>
  </si>
  <si>
    <t>2327221990****1325</t>
  </si>
  <si>
    <t>20240439</t>
  </si>
  <si>
    <t>栾雅婷</t>
  </si>
  <si>
    <t>2327221998****0029</t>
  </si>
  <si>
    <t>20240422</t>
  </si>
  <si>
    <t>付伟</t>
  </si>
  <si>
    <t>2327221998****9018</t>
  </si>
  <si>
    <t>20240424</t>
  </si>
  <si>
    <t>张浩</t>
  </si>
  <si>
    <t>2327222000****0213</t>
  </si>
  <si>
    <t>20240425</t>
  </si>
  <si>
    <t>刘虹</t>
  </si>
  <si>
    <t>2327221990****0024</t>
  </si>
  <si>
    <t>20240442</t>
  </si>
  <si>
    <t>杨宇</t>
  </si>
  <si>
    <t>2327221998****0227</t>
  </si>
  <si>
    <t>20240423</t>
  </si>
  <si>
    <t>张馨月</t>
  </si>
  <si>
    <t>2327222002****0225</t>
  </si>
  <si>
    <t>20240438</t>
  </si>
  <si>
    <t>王丽丽</t>
  </si>
  <si>
    <t>2327211989****0022</t>
  </si>
  <si>
    <t>20240440</t>
  </si>
  <si>
    <t>李淼</t>
  </si>
  <si>
    <t>2327222001****1521</t>
  </si>
  <si>
    <t>20240446</t>
  </si>
  <si>
    <t>陈美琪</t>
  </si>
  <si>
    <t>2327221997****1925</t>
  </si>
  <si>
    <t>20240448</t>
  </si>
  <si>
    <t>何艳</t>
  </si>
  <si>
    <t>4503321994****1826</t>
  </si>
  <si>
    <t>20240432</t>
  </si>
  <si>
    <t>吴光华</t>
  </si>
  <si>
    <t>2327221998****1927</t>
  </si>
  <si>
    <t>20240444</t>
  </si>
  <si>
    <t>王丁</t>
  </si>
  <si>
    <t>2327221998****902X</t>
  </si>
  <si>
    <t>20240434</t>
  </si>
  <si>
    <t>董迪</t>
  </si>
  <si>
    <t>2327221990****0421</t>
  </si>
  <si>
    <t>20240450</t>
  </si>
  <si>
    <t>丛佩雯</t>
  </si>
  <si>
    <t>2327001989****6828</t>
  </si>
  <si>
    <t>20240430</t>
  </si>
  <si>
    <t>张殿阁</t>
  </si>
  <si>
    <t>2327221999****0717</t>
  </si>
  <si>
    <t>20240431</t>
  </si>
  <si>
    <t>靖宠</t>
  </si>
  <si>
    <t>2327221995****0020</t>
  </si>
  <si>
    <t>20240420</t>
  </si>
  <si>
    <t>张新悦</t>
  </si>
  <si>
    <t>2327221999****2622</t>
  </si>
  <si>
    <t>20240437</t>
  </si>
  <si>
    <t>戴宇</t>
  </si>
  <si>
    <t>2327221994****9023</t>
  </si>
  <si>
    <t>20240441</t>
  </si>
  <si>
    <t>杨丽丽</t>
  </si>
  <si>
    <t>2327221990****1628</t>
  </si>
  <si>
    <t>20240447</t>
  </si>
  <si>
    <t>郭晓彤</t>
  </si>
  <si>
    <t>2327221996****0429</t>
  </si>
  <si>
    <t>20240417</t>
  </si>
  <si>
    <t>苏田宇</t>
  </si>
  <si>
    <t>2327221999****021X</t>
  </si>
  <si>
    <t>20240435</t>
  </si>
  <si>
    <t>秦莹</t>
  </si>
  <si>
    <t>2327221990****0423</t>
  </si>
  <si>
    <t>20240427</t>
  </si>
  <si>
    <t>张雅静</t>
  </si>
  <si>
    <t>2327222002****022X</t>
  </si>
  <si>
    <t>20240445</t>
  </si>
  <si>
    <t>庞爽</t>
  </si>
  <si>
    <t>2327221995****0043</t>
  </si>
  <si>
    <t>20240449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</si>
</sst>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黑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AA&#12304;&#25307;&#32856;&#12305;&#25307;&#32856;&#26680;&#23545;\&#29579;&#26216;&#26519;&#12304;&#25253;&#21517;&#34920;&#12305;2023&#24180;&#22612;&#27827;&#21439;&#25588;&#21161;&#25206;&#25345;&#20225;&#19994;&#20844;&#24320;&#25307;&#32856;&#20107;&#19994;&#21333;&#20301;&#24037;&#20316;&#20154;&#21592;&#25253;&#21517;&#21517;&#20876;&#25307;&#32856;&#25253;&#21517;&#21517;&#213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2304;4.8&#29579;&#26216;&#29747;&#12305;&#22612;&#27827;&#21439;&#20844;&#23433;&#23616;2024&#24180;&#20844;&#24320;&#25307;&#32856;&#35686;&#21153;&#36741;&#21161;&#20154;&#21592;&#25253;&#32771;&#21517;&#208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2304;4.9&#29579;&#26216;&#29747;&#12305;&#22612;&#27827;&#21439;&#20844;&#23433;&#23616;2024&#24180;&#20844;&#24320;&#25307;&#32856;&#35686;&#21153;&#36741;&#21161;&#20154;&#21592;&#25253;&#32771;&#21517;&#208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4&#36741;&#35686;&#25307;&#32856;&#29992;\&#12304;4.9&#29579;&#26216;&#29747;&#12305;&#22612;&#27827;&#21439;&#20844;&#23433;&#23616;2024&#24180;&#20844;&#24320;&#25307;&#32856;&#35686;&#21153;&#36741;&#21161;&#20154;&#21592;&#25253;&#32771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（不可删除！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月7日"/>
      <sheetName val="4月8日"/>
      <sheetName val="4月9日"/>
      <sheetName val="日统计报名人数"/>
      <sheetName val="数据源（不可删除！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4月7日"/>
      <sheetName val="4月8日"/>
      <sheetName val="4月9日"/>
      <sheetName val="日统计报名人数"/>
      <sheetName val="数据源（不可删除！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月7日"/>
      <sheetName val="4月8日"/>
      <sheetName val="4月9日"/>
      <sheetName val="日统计报名人数"/>
      <sheetName val="数据源（不可删除！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9"/>
  <sheetViews>
    <sheetView tabSelected="1" workbookViewId="0">
      <pane ySplit="2" topLeftCell="A120" activePane="bottomLeft" state="frozen"/>
      <selection/>
      <selection pane="bottomLeft" activeCell="F9" sqref="F9"/>
    </sheetView>
  </sheetViews>
  <sheetFormatPr defaultColWidth="9" defaultRowHeight="13.5"/>
  <cols>
    <col min="1" max="1" width="5.275" style="2" customWidth="1"/>
    <col min="2" max="2" width="13.1833333333333" style="2" customWidth="1"/>
    <col min="3" max="3" width="9" style="2" customWidth="1"/>
    <col min="4" max="4" width="7.54166666666667" style="2" customWidth="1"/>
    <col min="5" max="5" width="5.54166666666667" style="2" customWidth="1"/>
    <col min="6" max="6" width="20.8166666666667" style="2" customWidth="1"/>
    <col min="7" max="9" width="9.54166666666667" style="2" customWidth="1"/>
    <col min="10" max="10" width="14" style="2" customWidth="1"/>
    <col min="11" max="11" width="9.54166666666667" style="2" customWidth="1"/>
    <col min="12" max="12" width="6.81666666666667" style="2" customWidth="1"/>
    <col min="13" max="16384" width="9" style="2"/>
  </cols>
  <sheetData>
    <row r="1" s="1" customFormat="1" ht="30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40" customHeight="1" spans="1:12">
      <c r="A2" s="5" t="s">
        <v>1</v>
      </c>
      <c r="B2" s="6" t="s">
        <v>2</v>
      </c>
      <c r="C2" s="7" t="s">
        <v>3</v>
      </c>
      <c r="D2" s="5" t="s">
        <v>4</v>
      </c>
      <c r="E2" s="8" t="s">
        <v>5</v>
      </c>
      <c r="F2" s="5" t="s">
        <v>6</v>
      </c>
      <c r="G2" s="5" t="s">
        <v>7</v>
      </c>
      <c r="H2" s="8" t="s">
        <v>8</v>
      </c>
      <c r="I2" s="6" t="s">
        <v>9</v>
      </c>
      <c r="J2" s="8" t="s">
        <v>10</v>
      </c>
      <c r="K2" s="8" t="s">
        <v>11</v>
      </c>
      <c r="L2" s="8" t="s">
        <v>12</v>
      </c>
    </row>
    <row r="3" s="3" customFormat="1" ht="30" customHeight="1" spans="1:12">
      <c r="A3" s="9">
        <v>1</v>
      </c>
      <c r="B3" s="10" t="s">
        <v>13</v>
      </c>
      <c r="C3" s="11" t="s">
        <v>14</v>
      </c>
      <c r="D3" s="9" t="s">
        <v>15</v>
      </c>
      <c r="E3" s="9" t="str">
        <f>IF(LEN(F3)=18,TEXT(MOD(MID(F3,17,1),2),"[=0]女;[=1]男"),IF(LEN(F3)=15,TEXT(MOD(MID(F3,15,1),2),"[=0]女;[=1]男"),""))</f>
        <v>男</v>
      </c>
      <c r="F3" s="11" t="s">
        <v>16</v>
      </c>
      <c r="G3" s="11" t="s">
        <v>17</v>
      </c>
      <c r="H3" s="10">
        <v>65.5</v>
      </c>
      <c r="I3" s="10">
        <v>10</v>
      </c>
      <c r="J3" s="10">
        <v>75.5</v>
      </c>
      <c r="K3" s="10">
        <v>1</v>
      </c>
      <c r="L3" s="8"/>
    </row>
    <row r="4" s="3" customFormat="1" ht="30" customHeight="1" spans="1:12">
      <c r="A4" s="9">
        <v>2</v>
      </c>
      <c r="B4" s="10" t="s">
        <v>13</v>
      </c>
      <c r="C4" s="11" t="s">
        <v>14</v>
      </c>
      <c r="D4" s="9" t="s">
        <v>18</v>
      </c>
      <c r="E4" s="9" t="str">
        <f>IF(LEN(F4)=18,TEXT(MOD(MID(F4,17,1),2),"[=0]女;[=1]男"),IF(LEN(F4)=15,TEXT(MOD(MID(F4,15,1),2),"[=0]女;[=1]男"),""))</f>
        <v>男</v>
      </c>
      <c r="F4" s="11" t="s">
        <v>19</v>
      </c>
      <c r="G4" s="11" t="s">
        <v>20</v>
      </c>
      <c r="H4" s="10">
        <v>65</v>
      </c>
      <c r="I4" s="10">
        <v>10</v>
      </c>
      <c r="J4" s="10">
        <v>75</v>
      </c>
      <c r="K4" s="10">
        <v>2</v>
      </c>
      <c r="L4" s="8"/>
    </row>
    <row r="5" s="3" customFormat="1" ht="30" customHeight="1" spans="1:12">
      <c r="A5" s="9">
        <v>3</v>
      </c>
      <c r="B5" s="10" t="s">
        <v>13</v>
      </c>
      <c r="C5" s="11" t="s">
        <v>14</v>
      </c>
      <c r="D5" s="9" t="s">
        <v>21</v>
      </c>
      <c r="E5" s="9" t="s">
        <v>22</v>
      </c>
      <c r="F5" s="11" t="s">
        <v>23</v>
      </c>
      <c r="G5" s="11" t="s">
        <v>24</v>
      </c>
      <c r="H5" s="10">
        <v>64.5</v>
      </c>
      <c r="I5" s="10">
        <v>10</v>
      </c>
      <c r="J5" s="10">
        <v>74.5</v>
      </c>
      <c r="K5" s="10">
        <v>3</v>
      </c>
      <c r="L5" s="8"/>
    </row>
    <row r="6" s="3" customFormat="1" ht="30" customHeight="1" spans="1:12">
      <c r="A6" s="9">
        <v>4</v>
      </c>
      <c r="B6" s="10" t="s">
        <v>13</v>
      </c>
      <c r="C6" s="11" t="s">
        <v>14</v>
      </c>
      <c r="D6" s="9" t="s">
        <v>25</v>
      </c>
      <c r="E6" s="9" t="s">
        <v>22</v>
      </c>
      <c r="F6" s="11" t="s">
        <v>26</v>
      </c>
      <c r="G6" s="11" t="s">
        <v>27</v>
      </c>
      <c r="H6" s="10">
        <v>61</v>
      </c>
      <c r="I6" s="10">
        <v>10</v>
      </c>
      <c r="J6" s="10">
        <v>71</v>
      </c>
      <c r="K6" s="10">
        <v>4</v>
      </c>
      <c r="L6" s="8"/>
    </row>
    <row r="7" s="3" customFormat="1" ht="30" customHeight="1" spans="1:12">
      <c r="A7" s="9">
        <v>5</v>
      </c>
      <c r="B7" s="10" t="s">
        <v>13</v>
      </c>
      <c r="C7" s="11" t="s">
        <v>14</v>
      </c>
      <c r="D7" s="9" t="s">
        <v>28</v>
      </c>
      <c r="E7" s="9" t="str">
        <f>IF(LEN(F7)=18,TEXT(MOD(MID(F7,17,1),2),"[=0]女;[=1]男"),IF(LEN(F7)=15,TEXT(MOD(MID(F7,15,1),2),"[=0]女;[=1]男"),""))</f>
        <v>男</v>
      </c>
      <c r="F7" s="11" t="s">
        <v>29</v>
      </c>
      <c r="G7" s="11" t="s">
        <v>30</v>
      </c>
      <c r="H7" s="10">
        <v>60</v>
      </c>
      <c r="I7" s="10">
        <v>10</v>
      </c>
      <c r="J7" s="10">
        <v>70</v>
      </c>
      <c r="K7" s="10">
        <v>5</v>
      </c>
      <c r="L7" s="8"/>
    </row>
    <row r="8" s="3" customFormat="1" ht="30" customHeight="1" spans="1:12">
      <c r="A8" s="9">
        <v>6</v>
      </c>
      <c r="B8" s="10" t="s">
        <v>13</v>
      </c>
      <c r="C8" s="11" t="s">
        <v>14</v>
      </c>
      <c r="D8" s="9" t="s">
        <v>31</v>
      </c>
      <c r="E8" s="9" t="str">
        <f>IF(LEN(F8)=18,TEXT(MOD(MID(F8,17,1),2),"[=0]女;[=1]男"),IF(LEN(F8)=15,TEXT(MOD(MID(F8,15,1),2),"[=0]女;[=1]男"),""))</f>
        <v>男</v>
      </c>
      <c r="F8" s="11" t="s">
        <v>32</v>
      </c>
      <c r="G8" s="11" t="s">
        <v>33</v>
      </c>
      <c r="H8" s="10">
        <v>59</v>
      </c>
      <c r="I8" s="10">
        <v>10</v>
      </c>
      <c r="J8" s="10">
        <v>69</v>
      </c>
      <c r="K8" s="10">
        <v>6</v>
      </c>
      <c r="L8" s="8"/>
    </row>
    <row r="9" s="3" customFormat="1" ht="30" customHeight="1" spans="1:12">
      <c r="A9" s="9">
        <v>7</v>
      </c>
      <c r="B9" s="10" t="s">
        <v>13</v>
      </c>
      <c r="C9" s="11" t="s">
        <v>14</v>
      </c>
      <c r="D9" s="9" t="s">
        <v>34</v>
      </c>
      <c r="E9" s="9" t="s">
        <v>22</v>
      </c>
      <c r="F9" s="11" t="s">
        <v>35</v>
      </c>
      <c r="G9" s="11" t="s">
        <v>36</v>
      </c>
      <c r="H9" s="10">
        <v>58</v>
      </c>
      <c r="I9" s="10">
        <v>10</v>
      </c>
      <c r="J9" s="10">
        <v>68</v>
      </c>
      <c r="K9" s="10">
        <v>7</v>
      </c>
      <c r="L9" s="8"/>
    </row>
    <row r="10" s="3" customFormat="1" ht="30" customHeight="1" spans="1:12">
      <c r="A10" s="9">
        <v>8</v>
      </c>
      <c r="B10" s="10" t="s">
        <v>13</v>
      </c>
      <c r="C10" s="11" t="s">
        <v>14</v>
      </c>
      <c r="D10" s="9" t="s">
        <v>37</v>
      </c>
      <c r="E10" s="9" t="str">
        <f>IF(LEN(F10)=18,TEXT(MOD(MID(F10,17,1),2),"[=0]女;[=1]男"),IF(LEN(F10)=15,TEXT(MOD(MID(F10,15,1),2),"[=0]女;[=1]男"),""))</f>
        <v>男</v>
      </c>
      <c r="F10" s="11" t="s">
        <v>38</v>
      </c>
      <c r="G10" s="11" t="s">
        <v>39</v>
      </c>
      <c r="H10" s="10">
        <v>57.5</v>
      </c>
      <c r="I10" s="10">
        <v>10</v>
      </c>
      <c r="J10" s="10">
        <v>67.5</v>
      </c>
      <c r="K10" s="10">
        <v>8</v>
      </c>
      <c r="L10" s="8"/>
    </row>
    <row r="11" s="3" customFormat="1" ht="30" customHeight="1" spans="1:12">
      <c r="A11" s="9">
        <v>9</v>
      </c>
      <c r="B11" s="10" t="s">
        <v>13</v>
      </c>
      <c r="C11" s="11" t="s">
        <v>14</v>
      </c>
      <c r="D11" s="9" t="s">
        <v>40</v>
      </c>
      <c r="E11" s="9" t="str">
        <f>IF(LEN(F11)=18,TEXT(MOD(MID(F11,17,1),2),"[=0]女;[=1]男"),IF(LEN(F11)=15,TEXT(MOD(MID(F11,15,1),2),"[=0]女;[=1]男"),""))</f>
        <v>男</v>
      </c>
      <c r="F11" s="11" t="s">
        <v>41</v>
      </c>
      <c r="G11" s="11" t="s">
        <v>42</v>
      </c>
      <c r="H11" s="10">
        <v>57</v>
      </c>
      <c r="I11" s="10">
        <v>10</v>
      </c>
      <c r="J11" s="10">
        <v>67</v>
      </c>
      <c r="K11" s="10">
        <v>9</v>
      </c>
      <c r="L11" s="8"/>
    </row>
    <row r="12" s="3" customFormat="1" ht="30" customHeight="1" spans="1:12">
      <c r="A12" s="9">
        <v>10</v>
      </c>
      <c r="B12" s="10" t="s">
        <v>13</v>
      </c>
      <c r="C12" s="11" t="s">
        <v>14</v>
      </c>
      <c r="D12" s="9" t="s">
        <v>43</v>
      </c>
      <c r="E12" s="9" t="s">
        <v>22</v>
      </c>
      <c r="F12" s="11" t="s">
        <v>44</v>
      </c>
      <c r="G12" s="11" t="s">
        <v>45</v>
      </c>
      <c r="H12" s="10">
        <v>57</v>
      </c>
      <c r="I12" s="10">
        <v>10</v>
      </c>
      <c r="J12" s="10">
        <v>67</v>
      </c>
      <c r="K12" s="10">
        <v>9</v>
      </c>
      <c r="L12" s="8"/>
    </row>
    <row r="13" s="3" customFormat="1" ht="30" customHeight="1" spans="1:12">
      <c r="A13" s="9">
        <v>11</v>
      </c>
      <c r="B13" s="10" t="s">
        <v>13</v>
      </c>
      <c r="C13" s="11" t="s">
        <v>14</v>
      </c>
      <c r="D13" s="9" t="s">
        <v>46</v>
      </c>
      <c r="E13" s="9" t="str">
        <f t="shared" ref="E13:E27" si="0">IF(LEN(F13)=18,TEXT(MOD(MID(F13,17,1),2),"[=0]女;[=1]男"),IF(LEN(F13)=15,TEXT(MOD(MID(F13,15,1),2),"[=0]女;[=1]男"),""))</f>
        <v>男</v>
      </c>
      <c r="F13" s="11" t="s">
        <v>47</v>
      </c>
      <c r="G13" s="11" t="s">
        <v>48</v>
      </c>
      <c r="H13" s="10">
        <v>57</v>
      </c>
      <c r="I13" s="10">
        <v>10</v>
      </c>
      <c r="J13" s="10">
        <v>67</v>
      </c>
      <c r="K13" s="10">
        <v>9</v>
      </c>
      <c r="L13" s="8"/>
    </row>
    <row r="14" s="3" customFormat="1" ht="30" customHeight="1" spans="1:12">
      <c r="A14" s="9">
        <v>12</v>
      </c>
      <c r="B14" s="10" t="s">
        <v>13</v>
      </c>
      <c r="C14" s="11" t="s">
        <v>14</v>
      </c>
      <c r="D14" s="9" t="s">
        <v>49</v>
      </c>
      <c r="E14" s="9" t="str">
        <f t="shared" si="0"/>
        <v>男</v>
      </c>
      <c r="F14" s="11" t="s">
        <v>50</v>
      </c>
      <c r="G14" s="11" t="s">
        <v>51</v>
      </c>
      <c r="H14" s="10">
        <v>56</v>
      </c>
      <c r="I14" s="10">
        <v>10</v>
      </c>
      <c r="J14" s="10">
        <v>66</v>
      </c>
      <c r="K14" s="10">
        <v>12</v>
      </c>
      <c r="L14" s="8"/>
    </row>
    <row r="15" s="3" customFormat="1" ht="30" customHeight="1" spans="1:12">
      <c r="A15" s="9">
        <v>13</v>
      </c>
      <c r="B15" s="10" t="s">
        <v>13</v>
      </c>
      <c r="C15" s="11" t="s">
        <v>14</v>
      </c>
      <c r="D15" s="9" t="s">
        <v>52</v>
      </c>
      <c r="E15" s="9" t="str">
        <f t="shared" si="0"/>
        <v>男</v>
      </c>
      <c r="F15" s="11" t="s">
        <v>53</v>
      </c>
      <c r="G15" s="11" t="s">
        <v>54</v>
      </c>
      <c r="H15" s="10">
        <v>55.5</v>
      </c>
      <c r="I15" s="10">
        <v>10</v>
      </c>
      <c r="J15" s="10">
        <v>65.5</v>
      </c>
      <c r="K15" s="10">
        <v>13</v>
      </c>
      <c r="L15" s="8"/>
    </row>
    <row r="16" s="3" customFormat="1" ht="30" customHeight="1" spans="1:12">
      <c r="A16" s="9">
        <v>14</v>
      </c>
      <c r="B16" s="10" t="s">
        <v>13</v>
      </c>
      <c r="C16" s="11" t="s">
        <v>14</v>
      </c>
      <c r="D16" s="9" t="s">
        <v>55</v>
      </c>
      <c r="E16" s="9" t="str">
        <f t="shared" si="0"/>
        <v>男</v>
      </c>
      <c r="F16" s="11" t="s">
        <v>56</v>
      </c>
      <c r="G16" s="11" t="s">
        <v>57</v>
      </c>
      <c r="H16" s="10">
        <v>55.5</v>
      </c>
      <c r="I16" s="10">
        <v>10</v>
      </c>
      <c r="J16" s="10">
        <v>65.5</v>
      </c>
      <c r="K16" s="10">
        <v>13</v>
      </c>
      <c r="L16" s="8"/>
    </row>
    <row r="17" s="3" customFormat="1" ht="30" customHeight="1" spans="1:12">
      <c r="A17" s="9">
        <v>15</v>
      </c>
      <c r="B17" s="10" t="s">
        <v>13</v>
      </c>
      <c r="C17" s="11" t="s">
        <v>14</v>
      </c>
      <c r="D17" s="9" t="s">
        <v>58</v>
      </c>
      <c r="E17" s="9" t="str">
        <f t="shared" si="0"/>
        <v>男</v>
      </c>
      <c r="F17" s="11" t="s">
        <v>59</v>
      </c>
      <c r="G17" s="11" t="s">
        <v>60</v>
      </c>
      <c r="H17" s="10">
        <v>52</v>
      </c>
      <c r="I17" s="10">
        <v>10</v>
      </c>
      <c r="J17" s="10">
        <v>62</v>
      </c>
      <c r="K17" s="10">
        <v>15</v>
      </c>
      <c r="L17" s="8"/>
    </row>
    <row r="18" s="3" customFormat="1" ht="30" customHeight="1" spans="1:12">
      <c r="A18" s="9">
        <v>16</v>
      </c>
      <c r="B18" s="10" t="s">
        <v>13</v>
      </c>
      <c r="C18" s="11" t="s">
        <v>14</v>
      </c>
      <c r="D18" s="9" t="s">
        <v>61</v>
      </c>
      <c r="E18" s="9" t="str">
        <f t="shared" si="0"/>
        <v>男</v>
      </c>
      <c r="F18" s="11" t="s">
        <v>62</v>
      </c>
      <c r="G18" s="11" t="s">
        <v>63</v>
      </c>
      <c r="H18" s="10">
        <v>51</v>
      </c>
      <c r="I18" s="10">
        <v>10</v>
      </c>
      <c r="J18" s="10">
        <v>61</v>
      </c>
      <c r="K18" s="10">
        <v>16</v>
      </c>
      <c r="L18" s="8"/>
    </row>
    <row r="19" s="3" customFormat="1" ht="30" customHeight="1" spans="1:12">
      <c r="A19" s="9">
        <v>17</v>
      </c>
      <c r="B19" s="10" t="s">
        <v>13</v>
      </c>
      <c r="C19" s="11" t="s">
        <v>14</v>
      </c>
      <c r="D19" s="9" t="s">
        <v>64</v>
      </c>
      <c r="E19" s="9" t="str">
        <f t="shared" si="0"/>
        <v>男</v>
      </c>
      <c r="F19" s="11" t="s">
        <v>65</v>
      </c>
      <c r="G19" s="11" t="s">
        <v>66</v>
      </c>
      <c r="H19" s="10">
        <v>50</v>
      </c>
      <c r="I19" s="10">
        <v>10</v>
      </c>
      <c r="J19" s="10">
        <v>60</v>
      </c>
      <c r="K19" s="10">
        <v>17</v>
      </c>
      <c r="L19" s="8"/>
    </row>
    <row r="20" s="3" customFormat="1" ht="30" customHeight="1" spans="1:12">
      <c r="A20" s="9">
        <v>18</v>
      </c>
      <c r="B20" s="10" t="s">
        <v>13</v>
      </c>
      <c r="C20" s="11" t="s">
        <v>14</v>
      </c>
      <c r="D20" s="9" t="s">
        <v>67</v>
      </c>
      <c r="E20" s="9" t="str">
        <f t="shared" si="0"/>
        <v>男</v>
      </c>
      <c r="F20" s="11" t="s">
        <v>68</v>
      </c>
      <c r="G20" s="11" t="s">
        <v>69</v>
      </c>
      <c r="H20" s="10">
        <v>49</v>
      </c>
      <c r="I20" s="10">
        <v>10</v>
      </c>
      <c r="J20" s="10">
        <v>59</v>
      </c>
      <c r="K20" s="10">
        <v>18</v>
      </c>
      <c r="L20" s="8"/>
    </row>
    <row r="21" s="3" customFormat="1" ht="30" customHeight="1" spans="1:12">
      <c r="A21" s="9">
        <v>19</v>
      </c>
      <c r="B21" s="10" t="s">
        <v>13</v>
      </c>
      <c r="C21" s="11" t="s">
        <v>14</v>
      </c>
      <c r="D21" s="9" t="s">
        <v>70</v>
      </c>
      <c r="E21" s="9" t="str">
        <f t="shared" si="0"/>
        <v>男</v>
      </c>
      <c r="F21" s="11" t="s">
        <v>71</v>
      </c>
      <c r="G21" s="11" t="s">
        <v>72</v>
      </c>
      <c r="H21" s="10">
        <v>49</v>
      </c>
      <c r="I21" s="10">
        <v>10</v>
      </c>
      <c r="J21" s="10">
        <v>59</v>
      </c>
      <c r="K21" s="10">
        <v>18</v>
      </c>
      <c r="L21" s="8"/>
    </row>
    <row r="22" s="3" customFormat="1" ht="30" customHeight="1" spans="1:12">
      <c r="A22" s="9">
        <v>20</v>
      </c>
      <c r="B22" s="10" t="s">
        <v>13</v>
      </c>
      <c r="C22" s="11" t="s">
        <v>14</v>
      </c>
      <c r="D22" s="9" t="s">
        <v>73</v>
      </c>
      <c r="E22" s="9" t="str">
        <f t="shared" si="0"/>
        <v>男</v>
      </c>
      <c r="F22" s="11" t="s">
        <v>74</v>
      </c>
      <c r="G22" s="11" t="s">
        <v>75</v>
      </c>
      <c r="H22" s="10">
        <v>42</v>
      </c>
      <c r="I22" s="10">
        <v>10</v>
      </c>
      <c r="J22" s="10">
        <v>52</v>
      </c>
      <c r="K22" s="10">
        <v>20</v>
      </c>
      <c r="L22" s="8"/>
    </row>
    <row r="23" s="3" customFormat="1" ht="30" customHeight="1" spans="1:12">
      <c r="A23" s="9">
        <v>21</v>
      </c>
      <c r="B23" s="10" t="s">
        <v>13</v>
      </c>
      <c r="C23" s="11" t="s">
        <v>14</v>
      </c>
      <c r="D23" s="9" t="s">
        <v>76</v>
      </c>
      <c r="E23" s="9" t="str">
        <f t="shared" si="0"/>
        <v>男</v>
      </c>
      <c r="F23" s="11" t="s">
        <v>77</v>
      </c>
      <c r="G23" s="11" t="s">
        <v>78</v>
      </c>
      <c r="H23" s="10">
        <v>39</v>
      </c>
      <c r="I23" s="10">
        <v>10</v>
      </c>
      <c r="J23" s="10">
        <v>49</v>
      </c>
      <c r="K23" s="10">
        <v>21</v>
      </c>
      <c r="L23" s="8"/>
    </row>
    <row r="24" s="3" customFormat="1" ht="30" customHeight="1" spans="1:12">
      <c r="A24" s="9">
        <v>22</v>
      </c>
      <c r="B24" s="10" t="s">
        <v>79</v>
      </c>
      <c r="C24" s="11" t="s">
        <v>80</v>
      </c>
      <c r="D24" s="9" t="s">
        <v>81</v>
      </c>
      <c r="E24" s="9" t="str">
        <f t="shared" si="0"/>
        <v>女</v>
      </c>
      <c r="F24" s="11" t="s">
        <v>82</v>
      </c>
      <c r="G24" s="11" t="s">
        <v>83</v>
      </c>
      <c r="H24" s="10">
        <v>58</v>
      </c>
      <c r="I24" s="10"/>
      <c r="J24" s="10">
        <v>58</v>
      </c>
      <c r="K24" s="10">
        <v>1</v>
      </c>
      <c r="L24" s="8"/>
    </row>
    <row r="25" s="3" customFormat="1" ht="30" customHeight="1" spans="1:12">
      <c r="A25" s="9">
        <v>23</v>
      </c>
      <c r="B25" s="10" t="s">
        <v>79</v>
      </c>
      <c r="C25" s="11" t="s">
        <v>80</v>
      </c>
      <c r="D25" s="9" t="s">
        <v>84</v>
      </c>
      <c r="E25" s="9" t="str">
        <f t="shared" si="0"/>
        <v>女</v>
      </c>
      <c r="F25" s="11" t="s">
        <v>85</v>
      </c>
      <c r="G25" s="11" t="s">
        <v>86</v>
      </c>
      <c r="H25" s="10">
        <v>50</v>
      </c>
      <c r="I25" s="10"/>
      <c r="J25" s="10">
        <v>50</v>
      </c>
      <c r="K25" s="10">
        <v>2</v>
      </c>
      <c r="L25" s="8"/>
    </row>
    <row r="26" s="3" customFormat="1" ht="30" customHeight="1" spans="1:12">
      <c r="A26" s="9">
        <v>24</v>
      </c>
      <c r="B26" s="10" t="s">
        <v>87</v>
      </c>
      <c r="C26" s="11" t="s">
        <v>88</v>
      </c>
      <c r="D26" s="9" t="s">
        <v>89</v>
      </c>
      <c r="E26" s="9" t="str">
        <f t="shared" si="0"/>
        <v>男</v>
      </c>
      <c r="F26" s="11" t="s">
        <v>90</v>
      </c>
      <c r="G26" s="11" t="s">
        <v>91</v>
      </c>
      <c r="H26" s="10">
        <v>66</v>
      </c>
      <c r="I26" s="10">
        <v>15</v>
      </c>
      <c r="J26" s="10">
        <v>81</v>
      </c>
      <c r="K26" s="10">
        <v>1</v>
      </c>
      <c r="L26" s="12"/>
    </row>
    <row r="27" s="3" customFormat="1" ht="30" customHeight="1" spans="1:12">
      <c r="A27" s="9">
        <v>25</v>
      </c>
      <c r="B27" s="10" t="s">
        <v>87</v>
      </c>
      <c r="C27" s="11" t="s">
        <v>88</v>
      </c>
      <c r="D27" s="9" t="s">
        <v>92</v>
      </c>
      <c r="E27" s="9" t="str">
        <f t="shared" si="0"/>
        <v>男</v>
      </c>
      <c r="F27" s="11" t="s">
        <v>93</v>
      </c>
      <c r="G27" s="11" t="s">
        <v>94</v>
      </c>
      <c r="H27" s="10">
        <v>77.5</v>
      </c>
      <c r="I27" s="10"/>
      <c r="J27" s="10">
        <v>77.5</v>
      </c>
      <c r="K27" s="10">
        <v>2</v>
      </c>
      <c r="L27" s="12"/>
    </row>
    <row r="28" s="3" customFormat="1" ht="30" customHeight="1" spans="1:12">
      <c r="A28" s="9">
        <v>26</v>
      </c>
      <c r="B28" s="10" t="s">
        <v>87</v>
      </c>
      <c r="C28" s="11" t="s">
        <v>88</v>
      </c>
      <c r="D28" s="9" t="s">
        <v>95</v>
      </c>
      <c r="E28" s="9" t="s">
        <v>22</v>
      </c>
      <c r="F28" s="11" t="s">
        <v>96</v>
      </c>
      <c r="G28" s="11" t="s">
        <v>97</v>
      </c>
      <c r="H28" s="10">
        <v>61</v>
      </c>
      <c r="I28" s="10">
        <v>15</v>
      </c>
      <c r="J28" s="10">
        <v>76</v>
      </c>
      <c r="K28" s="10">
        <v>3</v>
      </c>
      <c r="L28" s="12"/>
    </row>
    <row r="29" s="3" customFormat="1" ht="30" customHeight="1" spans="1:12">
      <c r="A29" s="9">
        <v>27</v>
      </c>
      <c r="B29" s="10" t="s">
        <v>87</v>
      </c>
      <c r="C29" s="11" t="s">
        <v>88</v>
      </c>
      <c r="D29" s="9" t="s">
        <v>98</v>
      </c>
      <c r="E29" s="9" t="s">
        <v>22</v>
      </c>
      <c r="F29" s="11" t="s">
        <v>99</v>
      </c>
      <c r="G29" s="11" t="s">
        <v>100</v>
      </c>
      <c r="H29" s="10">
        <v>58</v>
      </c>
      <c r="I29" s="10">
        <v>15</v>
      </c>
      <c r="J29" s="10">
        <v>73</v>
      </c>
      <c r="K29" s="10">
        <v>4</v>
      </c>
      <c r="L29" s="12"/>
    </row>
    <row r="30" s="3" customFormat="1" ht="30" customHeight="1" spans="1:12">
      <c r="A30" s="9">
        <v>28</v>
      </c>
      <c r="B30" s="10" t="s">
        <v>87</v>
      </c>
      <c r="C30" s="11" t="s">
        <v>88</v>
      </c>
      <c r="D30" s="9" t="s">
        <v>101</v>
      </c>
      <c r="E30" s="9" t="s">
        <v>22</v>
      </c>
      <c r="F30" s="11" t="s">
        <v>102</v>
      </c>
      <c r="G30" s="11" t="s">
        <v>103</v>
      </c>
      <c r="H30" s="10">
        <v>56</v>
      </c>
      <c r="I30" s="10">
        <v>15</v>
      </c>
      <c r="J30" s="10">
        <v>71</v>
      </c>
      <c r="K30" s="10">
        <v>5</v>
      </c>
      <c r="L30" s="12"/>
    </row>
    <row r="31" s="3" customFormat="1" ht="30" customHeight="1" spans="1:12">
      <c r="A31" s="9">
        <v>29</v>
      </c>
      <c r="B31" s="10" t="s">
        <v>87</v>
      </c>
      <c r="C31" s="11" t="s">
        <v>88</v>
      </c>
      <c r="D31" s="9" t="s">
        <v>104</v>
      </c>
      <c r="E31" s="9" t="s">
        <v>22</v>
      </c>
      <c r="F31" s="11" t="s">
        <v>105</v>
      </c>
      <c r="G31" s="11" t="s">
        <v>106</v>
      </c>
      <c r="H31" s="10">
        <v>70</v>
      </c>
      <c r="I31" s="10"/>
      <c r="J31" s="10">
        <v>70</v>
      </c>
      <c r="K31" s="10">
        <v>6</v>
      </c>
      <c r="L31" s="12"/>
    </row>
    <row r="32" s="3" customFormat="1" ht="30" customHeight="1" spans="1:12">
      <c r="A32" s="9">
        <v>30</v>
      </c>
      <c r="B32" s="10" t="s">
        <v>87</v>
      </c>
      <c r="C32" s="11" t="s">
        <v>88</v>
      </c>
      <c r="D32" s="9" t="s">
        <v>107</v>
      </c>
      <c r="E32" s="9" t="s">
        <v>22</v>
      </c>
      <c r="F32" s="11" t="s">
        <v>108</v>
      </c>
      <c r="G32" s="11" t="s">
        <v>109</v>
      </c>
      <c r="H32" s="10">
        <v>69</v>
      </c>
      <c r="I32" s="10"/>
      <c r="J32" s="10">
        <v>69</v>
      </c>
      <c r="K32" s="10">
        <v>7</v>
      </c>
      <c r="L32" s="12"/>
    </row>
    <row r="33" s="3" customFormat="1" ht="30" customHeight="1" spans="1:12">
      <c r="A33" s="9">
        <v>31</v>
      </c>
      <c r="B33" s="10" t="s">
        <v>87</v>
      </c>
      <c r="C33" s="11" t="s">
        <v>88</v>
      </c>
      <c r="D33" s="9" t="s">
        <v>110</v>
      </c>
      <c r="E33" s="9" t="str">
        <f>IF(LEN(F33)=18,TEXT(MOD(MID(F33,17,1),2),"[=0]女;[=1]男"),IF(LEN(F33)=15,TEXT(MOD(MID(F33,15,1),2),"[=0]女;[=1]男"),""))</f>
        <v>男</v>
      </c>
      <c r="F33" s="11" t="s">
        <v>111</v>
      </c>
      <c r="G33" s="11" t="s">
        <v>112</v>
      </c>
      <c r="H33" s="10">
        <v>67.5</v>
      </c>
      <c r="I33" s="10"/>
      <c r="J33" s="10">
        <v>67.5</v>
      </c>
      <c r="K33" s="10">
        <v>8</v>
      </c>
      <c r="L33" s="12"/>
    </row>
    <row r="34" s="3" customFormat="1" ht="30" customHeight="1" spans="1:12">
      <c r="A34" s="9">
        <v>32</v>
      </c>
      <c r="B34" s="10" t="s">
        <v>87</v>
      </c>
      <c r="C34" s="11" t="s">
        <v>88</v>
      </c>
      <c r="D34" s="9" t="s">
        <v>113</v>
      </c>
      <c r="E34" s="9" t="str">
        <f>IF(LEN(F34)=18,TEXT(MOD(MID(F34,17,1),2),"[=0]女;[=1]男"),IF(LEN(F34)=15,TEXT(MOD(MID(F34,15,1),2),"[=0]女;[=1]男"),""))</f>
        <v>男</v>
      </c>
      <c r="F34" s="11" t="s">
        <v>114</v>
      </c>
      <c r="G34" s="11" t="s">
        <v>115</v>
      </c>
      <c r="H34" s="10">
        <v>67</v>
      </c>
      <c r="I34" s="10"/>
      <c r="J34" s="10">
        <v>67</v>
      </c>
      <c r="K34" s="10">
        <v>9</v>
      </c>
      <c r="L34" s="12"/>
    </row>
    <row r="35" s="3" customFormat="1" ht="30" customHeight="1" spans="1:12">
      <c r="A35" s="9">
        <v>33</v>
      </c>
      <c r="B35" s="10" t="s">
        <v>87</v>
      </c>
      <c r="C35" s="11" t="s">
        <v>88</v>
      </c>
      <c r="D35" s="9" t="s">
        <v>116</v>
      </c>
      <c r="E35" s="9" t="s">
        <v>22</v>
      </c>
      <c r="F35" s="11" t="s">
        <v>114</v>
      </c>
      <c r="G35" s="11" t="s">
        <v>117</v>
      </c>
      <c r="H35" s="10">
        <v>66</v>
      </c>
      <c r="I35" s="10"/>
      <c r="J35" s="10">
        <v>66</v>
      </c>
      <c r="K35" s="10">
        <v>10</v>
      </c>
      <c r="L35" s="12"/>
    </row>
    <row r="36" s="3" customFormat="1" ht="30" customHeight="1" spans="1:12">
      <c r="A36" s="9">
        <v>34</v>
      </c>
      <c r="B36" s="10" t="s">
        <v>87</v>
      </c>
      <c r="C36" s="11" t="s">
        <v>88</v>
      </c>
      <c r="D36" s="9" t="s">
        <v>118</v>
      </c>
      <c r="E36" s="9" t="str">
        <f>IF(LEN(F36)=18,TEXT(MOD(MID(F36,17,1),2),"[=0]女;[=1]男"),IF(LEN(F36)=15,TEXT(MOD(MID(F36,15,1),2),"[=0]女;[=1]男"),""))</f>
        <v>男</v>
      </c>
      <c r="F36" s="11" t="s">
        <v>119</v>
      </c>
      <c r="G36" s="11" t="s">
        <v>120</v>
      </c>
      <c r="H36" s="10">
        <v>66</v>
      </c>
      <c r="I36" s="10"/>
      <c r="J36" s="10">
        <v>66</v>
      </c>
      <c r="K36" s="10">
        <v>10</v>
      </c>
      <c r="L36" s="12"/>
    </row>
    <row r="37" s="3" customFormat="1" ht="30" customHeight="1" spans="1:12">
      <c r="A37" s="9">
        <v>35</v>
      </c>
      <c r="B37" s="10" t="s">
        <v>87</v>
      </c>
      <c r="C37" s="11" t="s">
        <v>88</v>
      </c>
      <c r="D37" s="9" t="s">
        <v>121</v>
      </c>
      <c r="E37" s="9" t="str">
        <f>IF(LEN(F37)=18,TEXT(MOD(MID(F37,17,1),2),"[=0]女;[=1]男"),IF(LEN(F37)=15,TEXT(MOD(MID(F37,15,1),2),"[=0]女;[=1]男"),""))</f>
        <v>男</v>
      </c>
      <c r="F37" s="11" t="s">
        <v>122</v>
      </c>
      <c r="G37" s="11" t="s">
        <v>123</v>
      </c>
      <c r="H37" s="10">
        <v>65.5</v>
      </c>
      <c r="I37" s="10"/>
      <c r="J37" s="10">
        <v>65.5</v>
      </c>
      <c r="K37" s="10">
        <v>12</v>
      </c>
      <c r="L37" s="12"/>
    </row>
    <row r="38" s="3" customFormat="1" ht="30" customHeight="1" spans="1:12">
      <c r="A38" s="9">
        <v>36</v>
      </c>
      <c r="B38" s="10" t="s">
        <v>87</v>
      </c>
      <c r="C38" s="11" t="s">
        <v>88</v>
      </c>
      <c r="D38" s="9" t="s">
        <v>124</v>
      </c>
      <c r="E38" s="9" t="str">
        <f>IF(LEN(F38)=18,TEXT(MOD(MID(F38,17,1),2),"[=0]女;[=1]男"),IF(LEN(F38)=15,TEXT(MOD(MID(F38,15,1),2),"[=0]女;[=1]男"),""))</f>
        <v>男</v>
      </c>
      <c r="F38" s="11" t="s">
        <v>125</v>
      </c>
      <c r="G38" s="11" t="s">
        <v>126</v>
      </c>
      <c r="H38" s="10">
        <v>64</v>
      </c>
      <c r="I38" s="10"/>
      <c r="J38" s="10">
        <v>64</v>
      </c>
      <c r="K38" s="10">
        <v>13</v>
      </c>
      <c r="L38" s="12"/>
    </row>
    <row r="39" s="3" customFormat="1" ht="30" customHeight="1" spans="1:12">
      <c r="A39" s="9">
        <v>37</v>
      </c>
      <c r="B39" s="10" t="s">
        <v>87</v>
      </c>
      <c r="C39" s="11" t="s">
        <v>88</v>
      </c>
      <c r="D39" s="9" t="s">
        <v>127</v>
      </c>
      <c r="E39" s="9" t="s">
        <v>22</v>
      </c>
      <c r="F39" s="11" t="s">
        <v>128</v>
      </c>
      <c r="G39" s="11" t="s">
        <v>129</v>
      </c>
      <c r="H39" s="10">
        <v>63.5</v>
      </c>
      <c r="I39" s="10"/>
      <c r="J39" s="10">
        <v>63.5</v>
      </c>
      <c r="K39" s="10">
        <v>14</v>
      </c>
      <c r="L39" s="12"/>
    </row>
    <row r="40" s="3" customFormat="1" ht="30" customHeight="1" spans="1:12">
      <c r="A40" s="9">
        <v>38</v>
      </c>
      <c r="B40" s="10" t="s">
        <v>87</v>
      </c>
      <c r="C40" s="11" t="s">
        <v>88</v>
      </c>
      <c r="D40" s="9" t="s">
        <v>130</v>
      </c>
      <c r="E40" s="9" t="str">
        <f>IF(LEN(F40)=18,TEXT(MOD(MID(F40,17,1),2),"[=0]女;[=1]男"),IF(LEN(F40)=15,TEXT(MOD(MID(F40,15,1),2),"[=0]女;[=1]男"),""))</f>
        <v>男</v>
      </c>
      <c r="F40" s="11" t="s">
        <v>131</v>
      </c>
      <c r="G40" s="11" t="s">
        <v>132</v>
      </c>
      <c r="H40" s="10">
        <v>63</v>
      </c>
      <c r="I40" s="10"/>
      <c r="J40" s="10">
        <v>63</v>
      </c>
      <c r="K40" s="10">
        <v>15</v>
      </c>
      <c r="L40" s="12"/>
    </row>
    <row r="41" s="3" customFormat="1" ht="30" customHeight="1" spans="1:12">
      <c r="A41" s="9">
        <v>39</v>
      </c>
      <c r="B41" s="10" t="s">
        <v>87</v>
      </c>
      <c r="C41" s="11" t="s">
        <v>88</v>
      </c>
      <c r="D41" s="9" t="s">
        <v>133</v>
      </c>
      <c r="E41" s="9" t="str">
        <f>IF(LEN(F41)=18,TEXT(MOD(MID(F41,17,1),2),"[=0]女;[=1]男"),IF(LEN(F41)=15,TEXT(MOD(MID(F41,15,1),2),"[=0]女;[=1]男"),""))</f>
        <v>男</v>
      </c>
      <c r="F41" s="11" t="s">
        <v>134</v>
      </c>
      <c r="G41" s="11" t="s">
        <v>135</v>
      </c>
      <c r="H41" s="10">
        <v>63</v>
      </c>
      <c r="I41" s="10"/>
      <c r="J41" s="10">
        <v>63</v>
      </c>
      <c r="K41" s="10">
        <v>15</v>
      </c>
      <c r="L41" s="12"/>
    </row>
    <row r="42" s="3" customFormat="1" ht="30" customHeight="1" spans="1:12">
      <c r="A42" s="9">
        <v>40</v>
      </c>
      <c r="B42" s="10" t="s">
        <v>87</v>
      </c>
      <c r="C42" s="11" t="s">
        <v>88</v>
      </c>
      <c r="D42" s="9" t="s">
        <v>136</v>
      </c>
      <c r="E42" s="9" t="str">
        <f>IF(LEN(F42)=18,TEXT(MOD(MID(F42,17,1),2),"[=0]女;[=1]男"),IF(LEN(F42)=15,TEXT(MOD(MID(F42,15,1),2),"[=0]女;[=1]男"),""))</f>
        <v>男</v>
      </c>
      <c r="F42" s="11" t="s">
        <v>137</v>
      </c>
      <c r="G42" s="11" t="s">
        <v>138</v>
      </c>
      <c r="H42" s="10">
        <v>63</v>
      </c>
      <c r="I42" s="10"/>
      <c r="J42" s="10">
        <v>63</v>
      </c>
      <c r="K42" s="10">
        <v>15</v>
      </c>
      <c r="L42" s="12"/>
    </row>
    <row r="43" s="3" customFormat="1" ht="30" customHeight="1" spans="1:12">
      <c r="A43" s="9">
        <v>41</v>
      </c>
      <c r="B43" s="10" t="s">
        <v>87</v>
      </c>
      <c r="C43" s="11" t="s">
        <v>88</v>
      </c>
      <c r="D43" s="9" t="s">
        <v>139</v>
      </c>
      <c r="E43" s="9" t="str">
        <f>IF(LEN(F43)=18,TEXT(MOD(MID(F43,17,1),2),"[=0]女;[=1]男"),IF(LEN(F43)=15,TEXT(MOD(MID(F43,15,1),2),"[=0]女;[=1]男"),""))</f>
        <v>男</v>
      </c>
      <c r="F43" s="11" t="s">
        <v>140</v>
      </c>
      <c r="G43" s="11" t="s">
        <v>141</v>
      </c>
      <c r="H43" s="10">
        <v>62</v>
      </c>
      <c r="I43" s="10"/>
      <c r="J43" s="10">
        <v>62</v>
      </c>
      <c r="K43" s="10">
        <v>18</v>
      </c>
      <c r="L43" s="8"/>
    </row>
    <row r="44" s="3" customFormat="1" ht="30" customHeight="1" spans="1:12">
      <c r="A44" s="9">
        <v>42</v>
      </c>
      <c r="B44" s="10" t="s">
        <v>87</v>
      </c>
      <c r="C44" s="11" t="s">
        <v>88</v>
      </c>
      <c r="D44" s="9" t="s">
        <v>142</v>
      </c>
      <c r="E44" s="9" t="s">
        <v>22</v>
      </c>
      <c r="F44" s="11" t="s">
        <v>143</v>
      </c>
      <c r="G44" s="11" t="s">
        <v>144</v>
      </c>
      <c r="H44" s="10">
        <v>62</v>
      </c>
      <c r="I44" s="10"/>
      <c r="J44" s="10">
        <v>62</v>
      </c>
      <c r="K44" s="10">
        <v>18</v>
      </c>
      <c r="L44" s="12"/>
    </row>
    <row r="45" s="3" customFormat="1" ht="30" customHeight="1" spans="1:12">
      <c r="A45" s="9">
        <v>43</v>
      </c>
      <c r="B45" s="10" t="s">
        <v>87</v>
      </c>
      <c r="C45" s="11" t="s">
        <v>88</v>
      </c>
      <c r="D45" s="9" t="s">
        <v>145</v>
      </c>
      <c r="E45" s="9" t="str">
        <f t="shared" ref="E45:E51" si="1">IF(LEN(F45)=18,TEXT(MOD(MID(F45,17,1),2),"[=0]女;[=1]男"),IF(LEN(F45)=15,TEXT(MOD(MID(F45,15,1),2),"[=0]女;[=1]男"),""))</f>
        <v>男</v>
      </c>
      <c r="F45" s="11" t="s">
        <v>146</v>
      </c>
      <c r="G45" s="11" t="s">
        <v>147</v>
      </c>
      <c r="H45" s="10">
        <v>62</v>
      </c>
      <c r="I45" s="10"/>
      <c r="J45" s="10">
        <v>62</v>
      </c>
      <c r="K45" s="10">
        <v>18</v>
      </c>
      <c r="L45" s="12"/>
    </row>
    <row r="46" s="3" customFormat="1" ht="30" customHeight="1" spans="1:12">
      <c r="A46" s="9">
        <v>44</v>
      </c>
      <c r="B46" s="10" t="s">
        <v>87</v>
      </c>
      <c r="C46" s="11" t="s">
        <v>88</v>
      </c>
      <c r="D46" s="9" t="s">
        <v>148</v>
      </c>
      <c r="E46" s="9" t="str">
        <f t="shared" si="1"/>
        <v>男</v>
      </c>
      <c r="F46" s="11" t="s">
        <v>149</v>
      </c>
      <c r="G46" s="11" t="s">
        <v>150</v>
      </c>
      <c r="H46" s="10">
        <v>61.5</v>
      </c>
      <c r="I46" s="10"/>
      <c r="J46" s="10">
        <v>61.5</v>
      </c>
      <c r="K46" s="10">
        <v>21</v>
      </c>
      <c r="L46" s="12"/>
    </row>
    <row r="47" s="3" customFormat="1" ht="30" customHeight="1" spans="1:12">
      <c r="A47" s="9">
        <v>45</v>
      </c>
      <c r="B47" s="10" t="s">
        <v>87</v>
      </c>
      <c r="C47" s="11" t="s">
        <v>88</v>
      </c>
      <c r="D47" s="9" t="s">
        <v>151</v>
      </c>
      <c r="E47" s="9" t="str">
        <f t="shared" si="1"/>
        <v>男</v>
      </c>
      <c r="F47" s="11" t="s">
        <v>152</v>
      </c>
      <c r="G47" s="11" t="s">
        <v>153</v>
      </c>
      <c r="H47" s="10">
        <v>61.5</v>
      </c>
      <c r="I47" s="10"/>
      <c r="J47" s="10">
        <v>61.5</v>
      </c>
      <c r="K47" s="10">
        <v>21</v>
      </c>
      <c r="L47" s="12"/>
    </row>
    <row r="48" s="3" customFormat="1" ht="30" customHeight="1" spans="1:12">
      <c r="A48" s="9">
        <v>46</v>
      </c>
      <c r="B48" s="10" t="s">
        <v>87</v>
      </c>
      <c r="C48" s="11" t="s">
        <v>88</v>
      </c>
      <c r="D48" s="9" t="s">
        <v>154</v>
      </c>
      <c r="E48" s="9" t="str">
        <f t="shared" si="1"/>
        <v>男</v>
      </c>
      <c r="F48" s="11" t="s">
        <v>155</v>
      </c>
      <c r="G48" s="11" t="s">
        <v>156</v>
      </c>
      <c r="H48" s="10">
        <v>61.5</v>
      </c>
      <c r="I48" s="10"/>
      <c r="J48" s="10">
        <v>61.5</v>
      </c>
      <c r="K48" s="10">
        <v>21</v>
      </c>
      <c r="L48" s="12"/>
    </row>
    <row r="49" s="3" customFormat="1" ht="30" customHeight="1" spans="1:12">
      <c r="A49" s="9">
        <v>47</v>
      </c>
      <c r="B49" s="10" t="s">
        <v>87</v>
      </c>
      <c r="C49" s="11" t="s">
        <v>88</v>
      </c>
      <c r="D49" s="9" t="s">
        <v>157</v>
      </c>
      <c r="E49" s="9" t="str">
        <f t="shared" si="1"/>
        <v>男</v>
      </c>
      <c r="F49" s="11" t="s">
        <v>158</v>
      </c>
      <c r="G49" s="11" t="s">
        <v>159</v>
      </c>
      <c r="H49" s="10">
        <v>61.5</v>
      </c>
      <c r="I49" s="10"/>
      <c r="J49" s="10">
        <v>61.5</v>
      </c>
      <c r="K49" s="10">
        <v>21</v>
      </c>
      <c r="L49" s="12"/>
    </row>
    <row r="50" s="3" customFormat="1" ht="30" customHeight="1" spans="1:12">
      <c r="A50" s="9">
        <v>48</v>
      </c>
      <c r="B50" s="10" t="s">
        <v>87</v>
      </c>
      <c r="C50" s="11" t="s">
        <v>88</v>
      </c>
      <c r="D50" s="9" t="s">
        <v>160</v>
      </c>
      <c r="E50" s="9" t="str">
        <f t="shared" si="1"/>
        <v>男</v>
      </c>
      <c r="F50" s="11" t="s">
        <v>161</v>
      </c>
      <c r="G50" s="11" t="s">
        <v>162</v>
      </c>
      <c r="H50" s="10">
        <v>61</v>
      </c>
      <c r="I50" s="10"/>
      <c r="J50" s="10">
        <v>61</v>
      </c>
      <c r="K50" s="10">
        <v>25</v>
      </c>
      <c r="L50" s="12"/>
    </row>
    <row r="51" s="3" customFormat="1" ht="30" customHeight="1" spans="1:12">
      <c r="A51" s="9">
        <v>49</v>
      </c>
      <c r="B51" s="10" t="s">
        <v>87</v>
      </c>
      <c r="C51" s="11" t="s">
        <v>88</v>
      </c>
      <c r="D51" s="9" t="s">
        <v>163</v>
      </c>
      <c r="E51" s="9" t="str">
        <f t="shared" si="1"/>
        <v>男</v>
      </c>
      <c r="F51" s="11" t="s">
        <v>164</v>
      </c>
      <c r="G51" s="11" t="s">
        <v>165</v>
      </c>
      <c r="H51" s="10">
        <v>61</v>
      </c>
      <c r="I51" s="10"/>
      <c r="J51" s="10">
        <v>61</v>
      </c>
      <c r="K51" s="10">
        <v>25</v>
      </c>
      <c r="L51" s="12"/>
    </row>
    <row r="52" s="3" customFormat="1" ht="30" customHeight="1" spans="1:12">
      <c r="A52" s="9">
        <v>50</v>
      </c>
      <c r="B52" s="10" t="s">
        <v>87</v>
      </c>
      <c r="C52" s="11" t="s">
        <v>88</v>
      </c>
      <c r="D52" s="9" t="s">
        <v>166</v>
      </c>
      <c r="E52" s="9" t="s">
        <v>22</v>
      </c>
      <c r="F52" s="11" t="s">
        <v>167</v>
      </c>
      <c r="G52" s="11" t="s">
        <v>168</v>
      </c>
      <c r="H52" s="10">
        <v>60</v>
      </c>
      <c r="I52" s="10"/>
      <c r="J52" s="10">
        <v>60</v>
      </c>
      <c r="K52" s="10">
        <v>27</v>
      </c>
      <c r="L52" s="12"/>
    </row>
    <row r="53" s="3" customFormat="1" ht="30" customHeight="1" spans="1:12">
      <c r="A53" s="9">
        <v>51</v>
      </c>
      <c r="B53" s="10" t="s">
        <v>87</v>
      </c>
      <c r="C53" s="11" t="s">
        <v>88</v>
      </c>
      <c r="D53" s="9" t="s">
        <v>169</v>
      </c>
      <c r="E53" s="9" t="str">
        <f t="shared" ref="E53:E73" si="2">IF(LEN(F53)=18,TEXT(MOD(MID(F53,17,1),2),"[=0]女;[=1]男"),IF(LEN(F53)=15,TEXT(MOD(MID(F53,15,1),2),"[=0]女;[=1]男"),""))</f>
        <v>男</v>
      </c>
      <c r="F53" s="11" t="s">
        <v>170</v>
      </c>
      <c r="G53" s="11" t="s">
        <v>171</v>
      </c>
      <c r="H53" s="10">
        <v>59</v>
      </c>
      <c r="I53" s="10"/>
      <c r="J53" s="10">
        <v>59</v>
      </c>
      <c r="K53" s="10">
        <v>28</v>
      </c>
      <c r="L53" s="12"/>
    </row>
    <row r="54" s="3" customFormat="1" ht="30" customHeight="1" spans="1:12">
      <c r="A54" s="9">
        <v>52</v>
      </c>
      <c r="B54" s="10" t="s">
        <v>87</v>
      </c>
      <c r="C54" s="11" t="s">
        <v>88</v>
      </c>
      <c r="D54" s="9" t="s">
        <v>172</v>
      </c>
      <c r="E54" s="9" t="str">
        <f t="shared" si="2"/>
        <v>男</v>
      </c>
      <c r="F54" s="11" t="s">
        <v>173</v>
      </c>
      <c r="G54" s="11" t="s">
        <v>174</v>
      </c>
      <c r="H54" s="10">
        <v>59</v>
      </c>
      <c r="I54" s="10"/>
      <c r="J54" s="10">
        <v>59</v>
      </c>
      <c r="K54" s="10">
        <v>28</v>
      </c>
      <c r="L54" s="12"/>
    </row>
    <row r="55" s="3" customFormat="1" ht="30" customHeight="1" spans="1:12">
      <c r="A55" s="9">
        <v>53</v>
      </c>
      <c r="B55" s="10" t="s">
        <v>87</v>
      </c>
      <c r="C55" s="11" t="s">
        <v>88</v>
      </c>
      <c r="D55" s="9" t="s">
        <v>175</v>
      </c>
      <c r="E55" s="9" t="str">
        <f t="shared" si="2"/>
        <v>男</v>
      </c>
      <c r="F55" s="11" t="s">
        <v>176</v>
      </c>
      <c r="G55" s="11" t="s">
        <v>177</v>
      </c>
      <c r="H55" s="10">
        <v>59</v>
      </c>
      <c r="I55" s="10"/>
      <c r="J55" s="10">
        <v>59</v>
      </c>
      <c r="K55" s="10">
        <v>28</v>
      </c>
      <c r="L55" s="12"/>
    </row>
    <row r="56" s="3" customFormat="1" ht="30" customHeight="1" spans="1:12">
      <c r="A56" s="9">
        <v>54</v>
      </c>
      <c r="B56" s="10" t="s">
        <v>87</v>
      </c>
      <c r="C56" s="11" t="s">
        <v>88</v>
      </c>
      <c r="D56" s="9" t="s">
        <v>178</v>
      </c>
      <c r="E56" s="9" t="str">
        <f t="shared" si="2"/>
        <v>男</v>
      </c>
      <c r="F56" s="11" t="s">
        <v>179</v>
      </c>
      <c r="G56" s="11" t="s">
        <v>180</v>
      </c>
      <c r="H56" s="10">
        <v>59</v>
      </c>
      <c r="I56" s="10"/>
      <c r="J56" s="10">
        <v>59</v>
      </c>
      <c r="K56" s="10">
        <v>28</v>
      </c>
      <c r="L56" s="12"/>
    </row>
    <row r="57" s="3" customFormat="1" ht="30" customHeight="1" spans="1:12">
      <c r="A57" s="9">
        <v>55</v>
      </c>
      <c r="B57" s="10" t="s">
        <v>87</v>
      </c>
      <c r="C57" s="11" t="s">
        <v>88</v>
      </c>
      <c r="D57" s="9" t="s">
        <v>181</v>
      </c>
      <c r="E57" s="9" t="str">
        <f t="shared" si="2"/>
        <v>男</v>
      </c>
      <c r="F57" s="11" t="s">
        <v>182</v>
      </c>
      <c r="G57" s="11" t="s">
        <v>183</v>
      </c>
      <c r="H57" s="10">
        <v>59</v>
      </c>
      <c r="I57" s="10"/>
      <c r="J57" s="10">
        <v>59</v>
      </c>
      <c r="K57" s="10">
        <v>28</v>
      </c>
      <c r="L57" s="12"/>
    </row>
    <row r="58" s="3" customFormat="1" ht="30" customHeight="1" spans="1:12">
      <c r="A58" s="9">
        <v>56</v>
      </c>
      <c r="B58" s="10" t="s">
        <v>87</v>
      </c>
      <c r="C58" s="11" t="s">
        <v>88</v>
      </c>
      <c r="D58" s="9" t="s">
        <v>184</v>
      </c>
      <c r="E58" s="9" t="str">
        <f t="shared" si="2"/>
        <v>男</v>
      </c>
      <c r="F58" s="11" t="s">
        <v>185</v>
      </c>
      <c r="G58" s="11" t="s">
        <v>186</v>
      </c>
      <c r="H58" s="10">
        <v>58</v>
      </c>
      <c r="I58" s="10"/>
      <c r="J58" s="10">
        <v>58</v>
      </c>
      <c r="K58" s="10">
        <v>33</v>
      </c>
      <c r="L58" s="12"/>
    </row>
    <row r="59" s="3" customFormat="1" ht="30" customHeight="1" spans="1:12">
      <c r="A59" s="9">
        <v>57</v>
      </c>
      <c r="B59" s="10" t="s">
        <v>87</v>
      </c>
      <c r="C59" s="11" t="s">
        <v>88</v>
      </c>
      <c r="D59" s="9" t="s">
        <v>187</v>
      </c>
      <c r="E59" s="9" t="str">
        <f t="shared" si="2"/>
        <v>男</v>
      </c>
      <c r="F59" s="11" t="s">
        <v>188</v>
      </c>
      <c r="G59" s="11" t="s">
        <v>189</v>
      </c>
      <c r="H59" s="10">
        <v>58</v>
      </c>
      <c r="I59" s="10"/>
      <c r="J59" s="10">
        <v>58</v>
      </c>
      <c r="K59" s="10">
        <v>33</v>
      </c>
      <c r="L59" s="12"/>
    </row>
    <row r="60" s="3" customFormat="1" ht="30" customHeight="1" spans="1:12">
      <c r="A60" s="9">
        <v>58</v>
      </c>
      <c r="B60" s="10" t="s">
        <v>87</v>
      </c>
      <c r="C60" s="11" t="s">
        <v>88</v>
      </c>
      <c r="D60" s="9" t="s">
        <v>190</v>
      </c>
      <c r="E60" s="9" t="str">
        <f t="shared" si="2"/>
        <v>男</v>
      </c>
      <c r="F60" s="11" t="s">
        <v>191</v>
      </c>
      <c r="G60" s="11" t="s">
        <v>192</v>
      </c>
      <c r="H60" s="10">
        <v>57.5</v>
      </c>
      <c r="I60" s="10"/>
      <c r="J60" s="10">
        <v>57.5</v>
      </c>
      <c r="K60" s="10">
        <v>35</v>
      </c>
      <c r="L60" s="12"/>
    </row>
    <row r="61" s="3" customFormat="1" ht="30" customHeight="1" spans="1:12">
      <c r="A61" s="9">
        <v>59</v>
      </c>
      <c r="B61" s="10" t="s">
        <v>87</v>
      </c>
      <c r="C61" s="11" t="s">
        <v>88</v>
      </c>
      <c r="D61" s="9" t="s">
        <v>193</v>
      </c>
      <c r="E61" s="9" t="str">
        <f t="shared" si="2"/>
        <v>男</v>
      </c>
      <c r="F61" s="11" t="s">
        <v>194</v>
      </c>
      <c r="G61" s="11" t="s">
        <v>195</v>
      </c>
      <c r="H61" s="10">
        <v>57.5</v>
      </c>
      <c r="I61" s="10"/>
      <c r="J61" s="10">
        <v>57.5</v>
      </c>
      <c r="K61" s="10">
        <v>35</v>
      </c>
      <c r="L61" s="12"/>
    </row>
    <row r="62" s="3" customFormat="1" ht="30" customHeight="1" spans="1:12">
      <c r="A62" s="9">
        <v>60</v>
      </c>
      <c r="B62" s="10" t="s">
        <v>87</v>
      </c>
      <c r="C62" s="11" t="s">
        <v>88</v>
      </c>
      <c r="D62" s="9" t="s">
        <v>196</v>
      </c>
      <c r="E62" s="9" t="str">
        <f t="shared" si="2"/>
        <v>男</v>
      </c>
      <c r="F62" s="11" t="s">
        <v>197</v>
      </c>
      <c r="G62" s="11" t="s">
        <v>198</v>
      </c>
      <c r="H62" s="10">
        <v>57</v>
      </c>
      <c r="I62" s="10"/>
      <c r="J62" s="10">
        <v>57</v>
      </c>
      <c r="K62" s="10">
        <v>37</v>
      </c>
      <c r="L62" s="12"/>
    </row>
    <row r="63" s="3" customFormat="1" ht="30" customHeight="1" spans="1:12">
      <c r="A63" s="9">
        <v>61</v>
      </c>
      <c r="B63" s="10" t="s">
        <v>87</v>
      </c>
      <c r="C63" s="11" t="s">
        <v>88</v>
      </c>
      <c r="D63" s="9" t="s">
        <v>199</v>
      </c>
      <c r="E63" s="9" t="str">
        <f t="shared" si="2"/>
        <v>男</v>
      </c>
      <c r="F63" s="11" t="s">
        <v>200</v>
      </c>
      <c r="G63" s="11" t="s">
        <v>201</v>
      </c>
      <c r="H63" s="10">
        <v>56.5</v>
      </c>
      <c r="I63" s="10"/>
      <c r="J63" s="10">
        <v>56.5</v>
      </c>
      <c r="K63" s="10">
        <v>38</v>
      </c>
      <c r="L63" s="12"/>
    </row>
    <row r="64" s="3" customFormat="1" ht="30" customHeight="1" spans="1:12">
      <c r="A64" s="9">
        <v>62</v>
      </c>
      <c r="B64" s="10" t="s">
        <v>87</v>
      </c>
      <c r="C64" s="11" t="s">
        <v>88</v>
      </c>
      <c r="D64" s="9" t="s">
        <v>202</v>
      </c>
      <c r="E64" s="9" t="str">
        <f t="shared" si="2"/>
        <v>男</v>
      </c>
      <c r="F64" s="11" t="s">
        <v>203</v>
      </c>
      <c r="G64" s="11" t="s">
        <v>204</v>
      </c>
      <c r="H64" s="10">
        <v>56.5</v>
      </c>
      <c r="I64" s="10"/>
      <c r="J64" s="10">
        <v>56.5</v>
      </c>
      <c r="K64" s="10">
        <v>38</v>
      </c>
      <c r="L64" s="12"/>
    </row>
    <row r="65" s="3" customFormat="1" ht="30" customHeight="1" spans="1:12">
      <c r="A65" s="9">
        <v>63</v>
      </c>
      <c r="B65" s="10" t="s">
        <v>87</v>
      </c>
      <c r="C65" s="11" t="s">
        <v>88</v>
      </c>
      <c r="D65" s="9" t="s">
        <v>205</v>
      </c>
      <c r="E65" s="9" t="str">
        <f t="shared" si="2"/>
        <v>男</v>
      </c>
      <c r="F65" s="11" t="s">
        <v>206</v>
      </c>
      <c r="G65" s="11" t="s">
        <v>207</v>
      </c>
      <c r="H65" s="10">
        <v>56.5</v>
      </c>
      <c r="I65" s="10"/>
      <c r="J65" s="10">
        <v>56.5</v>
      </c>
      <c r="K65" s="10">
        <v>38</v>
      </c>
      <c r="L65" s="12"/>
    </row>
    <row r="66" s="3" customFormat="1" ht="30" customHeight="1" spans="1:12">
      <c r="A66" s="9">
        <v>64</v>
      </c>
      <c r="B66" s="10" t="s">
        <v>87</v>
      </c>
      <c r="C66" s="11" t="s">
        <v>88</v>
      </c>
      <c r="D66" s="9" t="s">
        <v>208</v>
      </c>
      <c r="E66" s="9" t="str">
        <f t="shared" si="2"/>
        <v>男</v>
      </c>
      <c r="F66" s="11" t="s">
        <v>209</v>
      </c>
      <c r="G66" s="11" t="s">
        <v>210</v>
      </c>
      <c r="H66" s="10">
        <v>56</v>
      </c>
      <c r="I66" s="10"/>
      <c r="J66" s="10">
        <v>56</v>
      </c>
      <c r="K66" s="10">
        <v>41</v>
      </c>
      <c r="L66" s="12"/>
    </row>
    <row r="67" s="3" customFormat="1" ht="30" customHeight="1" spans="1:12">
      <c r="A67" s="9">
        <v>65</v>
      </c>
      <c r="B67" s="10" t="s">
        <v>87</v>
      </c>
      <c r="C67" s="11" t="s">
        <v>88</v>
      </c>
      <c r="D67" s="9" t="s">
        <v>211</v>
      </c>
      <c r="E67" s="9" t="str">
        <f t="shared" si="2"/>
        <v>男</v>
      </c>
      <c r="F67" s="11" t="s">
        <v>212</v>
      </c>
      <c r="G67" s="11" t="s">
        <v>213</v>
      </c>
      <c r="H67" s="10">
        <v>56</v>
      </c>
      <c r="I67" s="10"/>
      <c r="J67" s="10">
        <v>56</v>
      </c>
      <c r="K67" s="10">
        <v>41</v>
      </c>
      <c r="L67" s="12"/>
    </row>
    <row r="68" s="3" customFormat="1" ht="30" customHeight="1" spans="1:12">
      <c r="A68" s="9">
        <v>66</v>
      </c>
      <c r="B68" s="10" t="s">
        <v>87</v>
      </c>
      <c r="C68" s="11" t="s">
        <v>88</v>
      </c>
      <c r="D68" s="9" t="s">
        <v>214</v>
      </c>
      <c r="E68" s="9" t="str">
        <f t="shared" si="2"/>
        <v>男</v>
      </c>
      <c r="F68" s="11" t="s">
        <v>215</v>
      </c>
      <c r="G68" s="11" t="s">
        <v>216</v>
      </c>
      <c r="H68" s="10">
        <v>55</v>
      </c>
      <c r="I68" s="10"/>
      <c r="J68" s="10">
        <v>55</v>
      </c>
      <c r="K68" s="10">
        <v>43</v>
      </c>
      <c r="L68" s="12"/>
    </row>
    <row r="69" s="3" customFormat="1" ht="30" customHeight="1" spans="1:12">
      <c r="A69" s="9">
        <v>67</v>
      </c>
      <c r="B69" s="10" t="s">
        <v>87</v>
      </c>
      <c r="C69" s="11" t="s">
        <v>88</v>
      </c>
      <c r="D69" s="9" t="s">
        <v>217</v>
      </c>
      <c r="E69" s="9" t="str">
        <f t="shared" si="2"/>
        <v>男</v>
      </c>
      <c r="F69" s="11" t="s">
        <v>218</v>
      </c>
      <c r="G69" s="11" t="s">
        <v>219</v>
      </c>
      <c r="H69" s="10">
        <v>55</v>
      </c>
      <c r="I69" s="10"/>
      <c r="J69" s="10">
        <v>55</v>
      </c>
      <c r="K69" s="10">
        <v>43</v>
      </c>
      <c r="L69" s="12"/>
    </row>
    <row r="70" s="3" customFormat="1" ht="30" customHeight="1" spans="1:12">
      <c r="A70" s="9">
        <v>68</v>
      </c>
      <c r="B70" s="10" t="s">
        <v>87</v>
      </c>
      <c r="C70" s="11" t="s">
        <v>88</v>
      </c>
      <c r="D70" s="9" t="s">
        <v>220</v>
      </c>
      <c r="E70" s="9" t="str">
        <f t="shared" si="2"/>
        <v>男</v>
      </c>
      <c r="F70" s="11" t="s">
        <v>221</v>
      </c>
      <c r="G70" s="11" t="s">
        <v>222</v>
      </c>
      <c r="H70" s="10">
        <v>55</v>
      </c>
      <c r="I70" s="10"/>
      <c r="J70" s="10">
        <v>55</v>
      </c>
      <c r="K70" s="10">
        <v>43</v>
      </c>
      <c r="L70" s="12"/>
    </row>
    <row r="71" s="3" customFormat="1" ht="30" customHeight="1" spans="1:12">
      <c r="A71" s="9">
        <v>69</v>
      </c>
      <c r="B71" s="10" t="s">
        <v>87</v>
      </c>
      <c r="C71" s="11" t="s">
        <v>88</v>
      </c>
      <c r="D71" s="9" t="s">
        <v>223</v>
      </c>
      <c r="E71" s="9" t="str">
        <f t="shared" si="2"/>
        <v>男</v>
      </c>
      <c r="F71" s="11" t="s">
        <v>224</v>
      </c>
      <c r="G71" s="11" t="s">
        <v>225</v>
      </c>
      <c r="H71" s="10">
        <v>55</v>
      </c>
      <c r="I71" s="10"/>
      <c r="J71" s="10">
        <v>55</v>
      </c>
      <c r="K71" s="10">
        <v>43</v>
      </c>
      <c r="L71" s="12"/>
    </row>
    <row r="72" s="3" customFormat="1" ht="30" customHeight="1" spans="1:12">
      <c r="A72" s="9">
        <v>70</v>
      </c>
      <c r="B72" s="10" t="s">
        <v>87</v>
      </c>
      <c r="C72" s="11" t="s">
        <v>88</v>
      </c>
      <c r="D72" s="9" t="s">
        <v>226</v>
      </c>
      <c r="E72" s="9" t="str">
        <f t="shared" si="2"/>
        <v>男</v>
      </c>
      <c r="F72" s="11" t="s">
        <v>191</v>
      </c>
      <c r="G72" s="11" t="s">
        <v>227</v>
      </c>
      <c r="H72" s="10">
        <v>54.5</v>
      </c>
      <c r="I72" s="10"/>
      <c r="J72" s="10">
        <v>54.5</v>
      </c>
      <c r="K72" s="10">
        <v>47</v>
      </c>
      <c r="L72" s="12"/>
    </row>
    <row r="73" s="3" customFormat="1" ht="30" customHeight="1" spans="1:12">
      <c r="A73" s="9">
        <v>71</v>
      </c>
      <c r="B73" s="10" t="s">
        <v>87</v>
      </c>
      <c r="C73" s="11" t="s">
        <v>88</v>
      </c>
      <c r="D73" s="9" t="s">
        <v>228</v>
      </c>
      <c r="E73" s="9" t="str">
        <f t="shared" si="2"/>
        <v>男</v>
      </c>
      <c r="F73" s="11" t="s">
        <v>229</v>
      </c>
      <c r="G73" s="11" t="s">
        <v>230</v>
      </c>
      <c r="H73" s="10">
        <v>54</v>
      </c>
      <c r="I73" s="10"/>
      <c r="J73" s="10">
        <v>54</v>
      </c>
      <c r="K73" s="10">
        <v>48</v>
      </c>
      <c r="L73" s="12"/>
    </row>
    <row r="74" s="3" customFormat="1" ht="30" customHeight="1" spans="1:12">
      <c r="A74" s="9">
        <v>72</v>
      </c>
      <c r="B74" s="10" t="s">
        <v>87</v>
      </c>
      <c r="C74" s="11" t="s">
        <v>88</v>
      </c>
      <c r="D74" s="9" t="s">
        <v>231</v>
      </c>
      <c r="E74" s="9" t="s">
        <v>22</v>
      </c>
      <c r="F74" s="11" t="s">
        <v>232</v>
      </c>
      <c r="G74" s="11" t="s">
        <v>233</v>
      </c>
      <c r="H74" s="10">
        <v>54</v>
      </c>
      <c r="I74" s="10"/>
      <c r="J74" s="10">
        <v>54</v>
      </c>
      <c r="K74" s="10">
        <v>48</v>
      </c>
      <c r="L74" s="12"/>
    </row>
    <row r="75" s="3" customFormat="1" ht="30" customHeight="1" spans="1:12">
      <c r="A75" s="9">
        <v>73</v>
      </c>
      <c r="B75" s="10" t="s">
        <v>87</v>
      </c>
      <c r="C75" s="11" t="s">
        <v>88</v>
      </c>
      <c r="D75" s="9" t="s">
        <v>234</v>
      </c>
      <c r="E75" s="9" t="s">
        <v>22</v>
      </c>
      <c r="F75" s="11" t="s">
        <v>140</v>
      </c>
      <c r="G75" s="11" t="s">
        <v>235</v>
      </c>
      <c r="H75" s="10">
        <v>54</v>
      </c>
      <c r="I75" s="10"/>
      <c r="J75" s="10">
        <v>54</v>
      </c>
      <c r="K75" s="10">
        <v>48</v>
      </c>
      <c r="L75" s="12"/>
    </row>
    <row r="76" s="3" customFormat="1" ht="30" customHeight="1" spans="1:12">
      <c r="A76" s="9">
        <v>74</v>
      </c>
      <c r="B76" s="10" t="s">
        <v>87</v>
      </c>
      <c r="C76" s="11" t="s">
        <v>88</v>
      </c>
      <c r="D76" s="9" t="s">
        <v>236</v>
      </c>
      <c r="E76" s="9" t="str">
        <f>IF(LEN(F76)=18,TEXT(MOD(MID(F76,17,1),2),"[=0]女;[=1]男"),IF(LEN(F76)=15,TEXT(MOD(MID(F76,15,1),2),"[=0]女;[=1]男"),""))</f>
        <v>男</v>
      </c>
      <c r="F76" s="11" t="s">
        <v>237</v>
      </c>
      <c r="G76" s="11" t="s">
        <v>238</v>
      </c>
      <c r="H76" s="10">
        <v>53.5</v>
      </c>
      <c r="I76" s="10"/>
      <c r="J76" s="10">
        <v>53.5</v>
      </c>
      <c r="K76" s="10">
        <v>51</v>
      </c>
      <c r="L76" s="12"/>
    </row>
    <row r="77" s="3" customFormat="1" ht="30" customHeight="1" spans="1:12">
      <c r="A77" s="9">
        <v>75</v>
      </c>
      <c r="B77" s="10" t="s">
        <v>87</v>
      </c>
      <c r="C77" s="11" t="s">
        <v>88</v>
      </c>
      <c r="D77" s="9" t="s">
        <v>239</v>
      </c>
      <c r="E77" s="9" t="str">
        <f>IF(LEN(F77)=18,TEXT(MOD(MID(F77,17,1),2),"[=0]女;[=1]男"),IF(LEN(F77)=15,TEXT(MOD(MID(F77,15,1),2),"[=0]女;[=1]男"),""))</f>
        <v>男</v>
      </c>
      <c r="F77" s="11" t="s">
        <v>240</v>
      </c>
      <c r="G77" s="11" t="s">
        <v>241</v>
      </c>
      <c r="H77" s="10">
        <v>53</v>
      </c>
      <c r="I77" s="10"/>
      <c r="J77" s="10">
        <v>53</v>
      </c>
      <c r="K77" s="10">
        <v>52</v>
      </c>
      <c r="L77" s="12"/>
    </row>
    <row r="78" s="3" customFormat="1" ht="30" customHeight="1" spans="1:12">
      <c r="A78" s="9">
        <v>76</v>
      </c>
      <c r="B78" s="10" t="s">
        <v>87</v>
      </c>
      <c r="C78" s="11" t="s">
        <v>88</v>
      </c>
      <c r="D78" s="9" t="s">
        <v>242</v>
      </c>
      <c r="E78" s="9" t="str">
        <f>IF(LEN(F78)=18,TEXT(MOD(MID(F78,17,1),2),"[=0]女;[=1]男"),IF(LEN(F78)=15,TEXT(MOD(MID(F78,15,1),2),"[=0]女;[=1]男"),""))</f>
        <v>男</v>
      </c>
      <c r="F78" s="11" t="s">
        <v>243</v>
      </c>
      <c r="G78" s="11" t="s">
        <v>244</v>
      </c>
      <c r="H78" s="10">
        <v>53</v>
      </c>
      <c r="I78" s="10"/>
      <c r="J78" s="10">
        <v>53</v>
      </c>
      <c r="K78" s="10">
        <v>52</v>
      </c>
      <c r="L78" s="12"/>
    </row>
    <row r="79" s="3" customFormat="1" ht="30" customHeight="1" spans="1:12">
      <c r="A79" s="9">
        <v>77</v>
      </c>
      <c r="B79" s="10" t="s">
        <v>87</v>
      </c>
      <c r="C79" s="11" t="s">
        <v>88</v>
      </c>
      <c r="D79" s="9" t="s">
        <v>245</v>
      </c>
      <c r="E79" s="9" t="str">
        <f>IF(LEN(F79)=18,TEXT(MOD(MID(F79,17,1),2),"[=0]女;[=1]男"),IF(LEN(F79)=15,TEXT(MOD(MID(F79,15,1),2),"[=0]女;[=1]男"),""))</f>
        <v>男</v>
      </c>
      <c r="F79" s="11" t="s">
        <v>246</v>
      </c>
      <c r="G79" s="11" t="s">
        <v>247</v>
      </c>
      <c r="H79" s="10">
        <v>52</v>
      </c>
      <c r="I79" s="10"/>
      <c r="J79" s="10">
        <v>52</v>
      </c>
      <c r="K79" s="10">
        <v>54</v>
      </c>
      <c r="L79" s="12"/>
    </row>
    <row r="80" s="3" customFormat="1" ht="30" customHeight="1" spans="1:12">
      <c r="A80" s="9">
        <v>78</v>
      </c>
      <c r="B80" s="10" t="s">
        <v>87</v>
      </c>
      <c r="C80" s="11" t="s">
        <v>88</v>
      </c>
      <c r="D80" s="9" t="s">
        <v>248</v>
      </c>
      <c r="E80" s="9" t="str">
        <f>IF(LEN(F80)=18,TEXT(MOD(MID(F80,17,1),2),"[=0]女;[=1]男"),IF(LEN(F80)=15,TEXT(MOD(MID(F80,15,1),2),"[=0]女;[=1]男"),""))</f>
        <v>男</v>
      </c>
      <c r="F80" s="11" t="s">
        <v>249</v>
      </c>
      <c r="G80" s="11" t="s">
        <v>250</v>
      </c>
      <c r="H80" s="10">
        <v>51</v>
      </c>
      <c r="I80" s="10"/>
      <c r="J80" s="10">
        <v>51</v>
      </c>
      <c r="K80" s="10">
        <v>55</v>
      </c>
      <c r="L80" s="12"/>
    </row>
    <row r="81" s="3" customFormat="1" ht="30" customHeight="1" spans="1:12">
      <c r="A81" s="9">
        <v>79</v>
      </c>
      <c r="B81" s="10" t="s">
        <v>87</v>
      </c>
      <c r="C81" s="11" t="s">
        <v>88</v>
      </c>
      <c r="D81" s="9" t="s">
        <v>251</v>
      </c>
      <c r="E81" s="9" t="s">
        <v>22</v>
      </c>
      <c r="F81" s="11" t="s">
        <v>252</v>
      </c>
      <c r="G81" s="11" t="s">
        <v>253</v>
      </c>
      <c r="H81" s="10">
        <v>50.5</v>
      </c>
      <c r="I81" s="10"/>
      <c r="J81" s="10">
        <v>50.5</v>
      </c>
      <c r="K81" s="10">
        <v>56</v>
      </c>
      <c r="L81" s="12"/>
    </row>
    <row r="82" s="3" customFormat="1" ht="30" customHeight="1" spans="1:12">
      <c r="A82" s="9">
        <v>80</v>
      </c>
      <c r="B82" s="10" t="s">
        <v>87</v>
      </c>
      <c r="C82" s="11" t="s">
        <v>88</v>
      </c>
      <c r="D82" s="9" t="s">
        <v>254</v>
      </c>
      <c r="E82" s="9" t="s">
        <v>22</v>
      </c>
      <c r="F82" s="11" t="s">
        <v>255</v>
      </c>
      <c r="G82" s="11" t="s">
        <v>256</v>
      </c>
      <c r="H82" s="10"/>
      <c r="I82" s="10"/>
      <c r="J82" s="10"/>
      <c r="K82" s="10"/>
      <c r="L82" s="12"/>
    </row>
    <row r="83" s="3" customFormat="1" ht="30" customHeight="1" spans="1:12">
      <c r="A83" s="9">
        <v>81</v>
      </c>
      <c r="B83" s="10" t="s">
        <v>87</v>
      </c>
      <c r="C83" s="11" t="s">
        <v>88</v>
      </c>
      <c r="D83" s="9" t="s">
        <v>257</v>
      </c>
      <c r="E83" s="9" t="str">
        <f>IF(LEN(F83)=18,TEXT(MOD(MID(F83,17,1),2),"[=0]女;[=1]男"),IF(LEN(F83)=15,TEXT(MOD(MID(F83,15,1),2),"[=0]女;[=1]男"),""))</f>
        <v>男</v>
      </c>
      <c r="F83" s="11" t="s">
        <v>258</v>
      </c>
      <c r="G83" s="11" t="s">
        <v>259</v>
      </c>
      <c r="H83" s="10"/>
      <c r="I83" s="10"/>
      <c r="J83" s="10"/>
      <c r="K83" s="10"/>
      <c r="L83" s="12"/>
    </row>
    <row r="84" s="3" customFormat="1" ht="30" customHeight="1" spans="1:12">
      <c r="A84" s="9">
        <v>82</v>
      </c>
      <c r="B84" s="10" t="s">
        <v>260</v>
      </c>
      <c r="C84" s="11" t="s">
        <v>261</v>
      </c>
      <c r="D84" s="9" t="s">
        <v>262</v>
      </c>
      <c r="E84" s="9" t="str">
        <f>IF(LEN(F84)=18,TEXT(MOD(MID(F84,17,1),2),"[=0]女;[=1]男"),IF(LEN(F84)=15,TEXT(MOD(MID(F84,15,1),2),"[=0]女;[=1]男"),""))</f>
        <v>女</v>
      </c>
      <c r="F84" s="11" t="s">
        <v>263</v>
      </c>
      <c r="G84" s="11" t="s">
        <v>264</v>
      </c>
      <c r="H84" s="10">
        <v>66.5</v>
      </c>
      <c r="I84" s="10"/>
      <c r="J84" s="10">
        <v>66.5</v>
      </c>
      <c r="K84" s="10">
        <v>1</v>
      </c>
      <c r="L84" s="12"/>
    </row>
    <row r="85" s="3" customFormat="1" ht="30" customHeight="1" spans="1:12">
      <c r="A85" s="9">
        <v>83</v>
      </c>
      <c r="B85" s="10" t="s">
        <v>260</v>
      </c>
      <c r="C85" s="11" t="s">
        <v>261</v>
      </c>
      <c r="D85" s="9" t="s">
        <v>265</v>
      </c>
      <c r="E85" s="9" t="str">
        <f>IF(LEN(F85)=18,TEXT(MOD(MID(F85,17,1),2),"[=0]女;[=1]男"),IF(LEN(F85)=15,TEXT(MOD(MID(F85,15,1),2),"[=0]女;[=1]男"),""))</f>
        <v>女</v>
      </c>
      <c r="F85" s="11" t="s">
        <v>266</v>
      </c>
      <c r="G85" s="11" t="s">
        <v>267</v>
      </c>
      <c r="H85" s="10">
        <v>62</v>
      </c>
      <c r="I85" s="10"/>
      <c r="J85" s="10">
        <v>62</v>
      </c>
      <c r="K85" s="10">
        <v>2</v>
      </c>
      <c r="L85" s="12"/>
    </row>
    <row r="86" s="3" customFormat="1" ht="30" customHeight="1" spans="1:12">
      <c r="A86" s="9">
        <v>84</v>
      </c>
      <c r="B86" s="10" t="s">
        <v>260</v>
      </c>
      <c r="C86" s="11" t="s">
        <v>261</v>
      </c>
      <c r="D86" s="9" t="s">
        <v>268</v>
      </c>
      <c r="E86" s="9" t="str">
        <f>IF(LEN(F86)=18,TEXT(MOD(MID(F86,17,1),2),"[=0]女;[=1]男"),IF(LEN(F86)=15,TEXT(MOD(MID(F86,15,1),2),"[=0]女;[=1]男"),""))</f>
        <v>女</v>
      </c>
      <c r="F86" s="11" t="s">
        <v>269</v>
      </c>
      <c r="G86" s="11" t="s">
        <v>270</v>
      </c>
      <c r="H86" s="10">
        <v>61</v>
      </c>
      <c r="I86" s="10"/>
      <c r="J86" s="10">
        <v>61</v>
      </c>
      <c r="K86" s="10">
        <v>3</v>
      </c>
      <c r="L86" s="12"/>
    </row>
    <row r="87" s="3" customFormat="1" ht="30" customHeight="1" spans="1:12">
      <c r="A87" s="9">
        <v>85</v>
      </c>
      <c r="B87" s="10" t="s">
        <v>260</v>
      </c>
      <c r="C87" s="11" t="s">
        <v>261</v>
      </c>
      <c r="D87" s="9" t="s">
        <v>271</v>
      </c>
      <c r="E87" s="9" t="s">
        <v>272</v>
      </c>
      <c r="F87" s="11" t="s">
        <v>273</v>
      </c>
      <c r="G87" s="11" t="s">
        <v>274</v>
      </c>
      <c r="H87" s="10">
        <v>61</v>
      </c>
      <c r="I87" s="10"/>
      <c r="J87" s="10">
        <v>61</v>
      </c>
      <c r="K87" s="10">
        <v>3</v>
      </c>
      <c r="L87" s="12"/>
    </row>
    <row r="88" s="3" customFormat="1" ht="30" customHeight="1" spans="1:12">
      <c r="A88" s="9">
        <v>86</v>
      </c>
      <c r="B88" s="10" t="s">
        <v>260</v>
      </c>
      <c r="C88" s="11" t="s">
        <v>261</v>
      </c>
      <c r="D88" s="9" t="s">
        <v>275</v>
      </c>
      <c r="E88" s="9" t="str">
        <f>IF(LEN(F88)=18,TEXT(MOD(MID(F88,17,1),2),"[=0]女;[=1]男"),IF(LEN(F88)=15,TEXT(MOD(MID(F88,15,1),2),"[=0]女;[=1]男"),""))</f>
        <v>女</v>
      </c>
      <c r="F88" s="11" t="s">
        <v>276</v>
      </c>
      <c r="G88" s="11" t="s">
        <v>277</v>
      </c>
      <c r="H88" s="10">
        <v>59.5</v>
      </c>
      <c r="I88" s="10"/>
      <c r="J88" s="10">
        <v>59.5</v>
      </c>
      <c r="K88" s="10">
        <v>5</v>
      </c>
      <c r="L88" s="12"/>
    </row>
    <row r="89" s="3" customFormat="1" ht="30" customHeight="1" spans="1:12">
      <c r="A89" s="9">
        <v>87</v>
      </c>
      <c r="B89" s="10" t="s">
        <v>260</v>
      </c>
      <c r="C89" s="11" t="s">
        <v>261</v>
      </c>
      <c r="D89" s="9" t="s">
        <v>278</v>
      </c>
      <c r="E89" s="9" t="str">
        <f>IF(LEN(F89)=18,TEXT(MOD(MID(F89,17,1),2),"[=0]女;[=1]男"),IF(LEN(F89)=15,TEXT(MOD(MID(F89,15,1),2),"[=0]女;[=1]男"),""))</f>
        <v>女</v>
      </c>
      <c r="F89" s="11" t="s">
        <v>279</v>
      </c>
      <c r="G89" s="11" t="s">
        <v>280</v>
      </c>
      <c r="H89" s="10">
        <v>58</v>
      </c>
      <c r="I89" s="10"/>
      <c r="J89" s="10">
        <v>58</v>
      </c>
      <c r="K89" s="10">
        <v>6</v>
      </c>
      <c r="L89" s="12"/>
    </row>
    <row r="90" s="3" customFormat="1" ht="30" customHeight="1" spans="1:12">
      <c r="A90" s="9">
        <v>88</v>
      </c>
      <c r="B90" s="10" t="s">
        <v>260</v>
      </c>
      <c r="C90" s="11" t="s">
        <v>261</v>
      </c>
      <c r="D90" s="9" t="s">
        <v>281</v>
      </c>
      <c r="E90" s="9" t="str">
        <f>IF(LEN(F90)=18,TEXT(MOD(MID(F90,17,1),2),"[=0]女;[=1]男"),IF(LEN(F90)=15,TEXT(MOD(MID(F90,15,1),2),"[=0]女;[=1]男"),""))</f>
        <v>女</v>
      </c>
      <c r="F90" s="11" t="s">
        <v>282</v>
      </c>
      <c r="G90" s="11" t="s">
        <v>283</v>
      </c>
      <c r="H90" s="10">
        <v>57.5</v>
      </c>
      <c r="I90" s="10"/>
      <c r="J90" s="10">
        <v>57.5</v>
      </c>
      <c r="K90" s="10">
        <v>7</v>
      </c>
      <c r="L90" s="12"/>
    </row>
    <row r="91" s="3" customFormat="1" ht="30" customHeight="1" spans="1:12">
      <c r="A91" s="9">
        <v>89</v>
      </c>
      <c r="B91" s="10" t="s">
        <v>260</v>
      </c>
      <c r="C91" s="11" t="s">
        <v>261</v>
      </c>
      <c r="D91" s="9" t="s">
        <v>284</v>
      </c>
      <c r="E91" s="9" t="s">
        <v>272</v>
      </c>
      <c r="F91" s="11" t="s">
        <v>285</v>
      </c>
      <c r="G91" s="11" t="s">
        <v>286</v>
      </c>
      <c r="H91" s="10">
        <v>56</v>
      </c>
      <c r="I91" s="10"/>
      <c r="J91" s="10">
        <v>56</v>
      </c>
      <c r="K91" s="10">
        <v>8</v>
      </c>
      <c r="L91" s="12"/>
    </row>
    <row r="92" s="3" customFormat="1" ht="30" customHeight="1" spans="1:12">
      <c r="A92" s="9">
        <v>90</v>
      </c>
      <c r="B92" s="10" t="s">
        <v>287</v>
      </c>
      <c r="C92" s="11" t="s">
        <v>288</v>
      </c>
      <c r="D92" s="9" t="s">
        <v>289</v>
      </c>
      <c r="E92" s="9" t="str">
        <f t="shared" ref="E92:E99" si="3">IF(LEN(F92)=18,TEXT(MOD(MID(F92,17,1),2),"[=0]女;[=1]男"),IF(LEN(F92)=15,TEXT(MOD(MID(F92,15,1),2),"[=0]女;[=1]男"),""))</f>
        <v>女</v>
      </c>
      <c r="F92" s="11" t="s">
        <v>290</v>
      </c>
      <c r="G92" s="11" t="s">
        <v>291</v>
      </c>
      <c r="H92" s="10">
        <v>77.5</v>
      </c>
      <c r="I92" s="10"/>
      <c r="J92" s="10">
        <v>77.5</v>
      </c>
      <c r="K92" s="10">
        <v>1</v>
      </c>
      <c r="L92" s="12"/>
    </row>
    <row r="93" s="3" customFormat="1" ht="30" customHeight="1" spans="1:12">
      <c r="A93" s="9">
        <v>91</v>
      </c>
      <c r="B93" s="10" t="s">
        <v>287</v>
      </c>
      <c r="C93" s="11" t="s">
        <v>288</v>
      </c>
      <c r="D93" s="9" t="s">
        <v>292</v>
      </c>
      <c r="E93" s="9" t="str">
        <f t="shared" si="3"/>
        <v>女</v>
      </c>
      <c r="F93" s="11" t="s">
        <v>293</v>
      </c>
      <c r="G93" s="11" t="s">
        <v>294</v>
      </c>
      <c r="H93" s="10">
        <v>76.5</v>
      </c>
      <c r="I93" s="10"/>
      <c r="J93" s="10">
        <v>76.5</v>
      </c>
      <c r="K93" s="10">
        <v>2</v>
      </c>
      <c r="L93" s="12"/>
    </row>
    <row r="94" s="3" customFormat="1" ht="30" customHeight="1" spans="1:12">
      <c r="A94" s="9">
        <v>92</v>
      </c>
      <c r="B94" s="10" t="s">
        <v>287</v>
      </c>
      <c r="C94" s="11" t="s">
        <v>288</v>
      </c>
      <c r="D94" s="9" t="s">
        <v>295</v>
      </c>
      <c r="E94" s="9" t="str">
        <f t="shared" si="3"/>
        <v>女</v>
      </c>
      <c r="F94" s="11" t="s">
        <v>296</v>
      </c>
      <c r="G94" s="11" t="s">
        <v>297</v>
      </c>
      <c r="H94" s="10">
        <v>76</v>
      </c>
      <c r="I94" s="10"/>
      <c r="J94" s="10">
        <v>76</v>
      </c>
      <c r="K94" s="10">
        <v>3</v>
      </c>
      <c r="L94" s="12"/>
    </row>
    <row r="95" s="3" customFormat="1" ht="30" customHeight="1" spans="1:12">
      <c r="A95" s="9">
        <v>93</v>
      </c>
      <c r="B95" s="10" t="s">
        <v>287</v>
      </c>
      <c r="C95" s="11" t="s">
        <v>288</v>
      </c>
      <c r="D95" s="9" t="s">
        <v>298</v>
      </c>
      <c r="E95" s="9" t="str">
        <f t="shared" si="3"/>
        <v>女</v>
      </c>
      <c r="F95" s="11" t="s">
        <v>299</v>
      </c>
      <c r="G95" s="11" t="s">
        <v>300</v>
      </c>
      <c r="H95" s="10">
        <v>70</v>
      </c>
      <c r="I95" s="10"/>
      <c r="J95" s="10">
        <v>70</v>
      </c>
      <c r="K95" s="10">
        <v>4</v>
      </c>
      <c r="L95" s="12"/>
    </row>
    <row r="96" s="3" customFormat="1" ht="30" customHeight="1" spans="1:12">
      <c r="A96" s="9">
        <v>94</v>
      </c>
      <c r="B96" s="10" t="s">
        <v>287</v>
      </c>
      <c r="C96" s="11" t="s">
        <v>288</v>
      </c>
      <c r="D96" s="9" t="s">
        <v>301</v>
      </c>
      <c r="E96" s="9" t="str">
        <f t="shared" si="3"/>
        <v>女</v>
      </c>
      <c r="F96" s="11" t="s">
        <v>302</v>
      </c>
      <c r="G96" s="11" t="s">
        <v>303</v>
      </c>
      <c r="H96" s="10">
        <v>68</v>
      </c>
      <c r="I96" s="10"/>
      <c r="J96" s="10">
        <v>68</v>
      </c>
      <c r="K96" s="10">
        <v>5</v>
      </c>
      <c r="L96" s="12"/>
    </row>
    <row r="97" s="3" customFormat="1" ht="30" customHeight="1" spans="1:12">
      <c r="A97" s="9">
        <v>95</v>
      </c>
      <c r="B97" s="10" t="s">
        <v>287</v>
      </c>
      <c r="C97" s="11" t="s">
        <v>288</v>
      </c>
      <c r="D97" s="9" t="s">
        <v>304</v>
      </c>
      <c r="E97" s="9" t="str">
        <f t="shared" si="3"/>
        <v>女</v>
      </c>
      <c r="F97" s="11" t="s">
        <v>305</v>
      </c>
      <c r="G97" s="11" t="s">
        <v>306</v>
      </c>
      <c r="H97" s="10">
        <v>65.5</v>
      </c>
      <c r="I97" s="10"/>
      <c r="J97" s="10">
        <v>65.5</v>
      </c>
      <c r="K97" s="10">
        <v>6</v>
      </c>
      <c r="L97" s="12"/>
    </row>
    <row r="98" s="3" customFormat="1" ht="30" customHeight="1" spans="1:12">
      <c r="A98" s="9">
        <v>96</v>
      </c>
      <c r="B98" s="10" t="s">
        <v>287</v>
      </c>
      <c r="C98" s="11" t="s">
        <v>288</v>
      </c>
      <c r="D98" s="9" t="s">
        <v>307</v>
      </c>
      <c r="E98" s="9" t="str">
        <f t="shared" si="3"/>
        <v>女</v>
      </c>
      <c r="F98" s="11" t="s">
        <v>308</v>
      </c>
      <c r="G98" s="11" t="s">
        <v>309</v>
      </c>
      <c r="H98" s="10">
        <v>64.5</v>
      </c>
      <c r="I98" s="10"/>
      <c r="J98" s="10">
        <v>64.5</v>
      </c>
      <c r="K98" s="10">
        <v>7</v>
      </c>
      <c r="L98" s="12"/>
    </row>
    <row r="99" s="3" customFormat="1" ht="30" customHeight="1" spans="1:12">
      <c r="A99" s="9">
        <v>97</v>
      </c>
      <c r="B99" s="10" t="s">
        <v>287</v>
      </c>
      <c r="C99" s="11" t="s">
        <v>288</v>
      </c>
      <c r="D99" s="9" t="s">
        <v>310</v>
      </c>
      <c r="E99" s="9" t="str">
        <f t="shared" si="3"/>
        <v>女</v>
      </c>
      <c r="F99" s="11" t="s">
        <v>311</v>
      </c>
      <c r="G99" s="11" t="s">
        <v>312</v>
      </c>
      <c r="H99" s="10">
        <v>64</v>
      </c>
      <c r="I99" s="10"/>
      <c r="J99" s="10">
        <v>64</v>
      </c>
      <c r="K99" s="10">
        <v>8</v>
      </c>
      <c r="L99" s="12"/>
    </row>
    <row r="100" s="3" customFormat="1" ht="30" customHeight="1" spans="1:12">
      <c r="A100" s="9">
        <v>98</v>
      </c>
      <c r="B100" s="10" t="s">
        <v>287</v>
      </c>
      <c r="C100" s="11" t="s">
        <v>288</v>
      </c>
      <c r="D100" s="9" t="s">
        <v>313</v>
      </c>
      <c r="E100" s="9" t="s">
        <v>272</v>
      </c>
      <c r="F100" s="11" t="s">
        <v>314</v>
      </c>
      <c r="G100" s="11" t="s">
        <v>315</v>
      </c>
      <c r="H100" s="10">
        <v>63.5</v>
      </c>
      <c r="I100" s="10"/>
      <c r="J100" s="10">
        <v>63.5</v>
      </c>
      <c r="K100" s="10">
        <v>9</v>
      </c>
      <c r="L100" s="12"/>
    </row>
    <row r="101" s="3" customFormat="1" ht="30" customHeight="1" spans="1:12">
      <c r="A101" s="9">
        <v>99</v>
      </c>
      <c r="B101" s="10" t="s">
        <v>287</v>
      </c>
      <c r="C101" s="11" t="s">
        <v>288</v>
      </c>
      <c r="D101" s="9" t="s">
        <v>316</v>
      </c>
      <c r="E101" s="9" t="str">
        <f>IF(LEN(F101)=18,TEXT(MOD(MID(F101,17,1),2),"[=0]女;[=1]男"),IF(LEN(F101)=15,TEXT(MOD(MID(F101,15,1),2),"[=0]女;[=1]男"),""))</f>
        <v>女</v>
      </c>
      <c r="F101" s="11" t="s">
        <v>317</v>
      </c>
      <c r="G101" s="11" t="s">
        <v>318</v>
      </c>
      <c r="H101" s="10">
        <v>63.5</v>
      </c>
      <c r="I101" s="10"/>
      <c r="J101" s="10">
        <v>63.5</v>
      </c>
      <c r="K101" s="10">
        <v>9</v>
      </c>
      <c r="L101" s="12"/>
    </row>
    <row r="102" s="3" customFormat="1" ht="30" customHeight="1" spans="1:12">
      <c r="A102" s="9">
        <v>100</v>
      </c>
      <c r="B102" s="10" t="s">
        <v>287</v>
      </c>
      <c r="C102" s="11" t="s">
        <v>288</v>
      </c>
      <c r="D102" s="9" t="s">
        <v>319</v>
      </c>
      <c r="E102" s="9" t="str">
        <f>IF(LEN(F102)=18,TEXT(MOD(MID(F102,17,1),2),"[=0]女;[=1]男"),IF(LEN(F102)=15,TEXT(MOD(MID(F102,15,1),2),"[=0]女;[=1]男"),""))</f>
        <v>女</v>
      </c>
      <c r="F102" s="11" t="s">
        <v>320</v>
      </c>
      <c r="G102" s="11" t="s">
        <v>321</v>
      </c>
      <c r="H102" s="10">
        <v>63</v>
      </c>
      <c r="I102" s="10"/>
      <c r="J102" s="10">
        <v>63</v>
      </c>
      <c r="K102" s="10">
        <v>11</v>
      </c>
      <c r="L102" s="12"/>
    </row>
    <row r="103" s="3" customFormat="1" ht="30" customHeight="1" spans="1:12">
      <c r="A103" s="9">
        <v>101</v>
      </c>
      <c r="B103" s="10" t="s">
        <v>287</v>
      </c>
      <c r="C103" s="11" t="s">
        <v>288</v>
      </c>
      <c r="D103" s="9" t="s">
        <v>322</v>
      </c>
      <c r="E103" s="9" t="s">
        <v>272</v>
      </c>
      <c r="F103" s="11" t="s">
        <v>323</v>
      </c>
      <c r="G103" s="11" t="s">
        <v>324</v>
      </c>
      <c r="H103" s="10">
        <v>63</v>
      </c>
      <c r="I103" s="10"/>
      <c r="J103" s="10">
        <v>63</v>
      </c>
      <c r="K103" s="10">
        <v>11</v>
      </c>
      <c r="L103" s="12"/>
    </row>
    <row r="104" s="3" customFormat="1" ht="30" customHeight="1" spans="1:12">
      <c r="A104" s="9">
        <v>102</v>
      </c>
      <c r="B104" s="10" t="s">
        <v>287</v>
      </c>
      <c r="C104" s="11" t="s">
        <v>288</v>
      </c>
      <c r="D104" s="9" t="s">
        <v>325</v>
      </c>
      <c r="E104" s="9" t="str">
        <f>IF(LEN(F104)=18,TEXT(MOD(MID(F104,17,1),2),"[=0]女;[=1]男"),IF(LEN(F104)=15,TEXT(MOD(MID(F104,15,1),2),"[=0]女;[=1]男"),""))</f>
        <v>女</v>
      </c>
      <c r="F104" s="11" t="s">
        <v>326</v>
      </c>
      <c r="G104" s="11" t="s">
        <v>327</v>
      </c>
      <c r="H104" s="10">
        <v>62.5</v>
      </c>
      <c r="I104" s="10"/>
      <c r="J104" s="10">
        <v>62.5</v>
      </c>
      <c r="K104" s="10">
        <v>13</v>
      </c>
      <c r="L104" s="12"/>
    </row>
    <row r="105" s="3" customFormat="1" ht="30" customHeight="1" spans="1:12">
      <c r="A105" s="9">
        <v>103</v>
      </c>
      <c r="B105" s="10" t="s">
        <v>287</v>
      </c>
      <c r="C105" s="11" t="s">
        <v>288</v>
      </c>
      <c r="D105" s="9" t="s">
        <v>328</v>
      </c>
      <c r="E105" s="9" t="str">
        <f>IF(LEN(F105)=18,TEXT(MOD(MID(F105,17,1),2),"[=0]女;[=1]男"),IF(LEN(F105)=15,TEXT(MOD(MID(F105,15,1),2),"[=0]女;[=1]男"),""))</f>
        <v>女</v>
      </c>
      <c r="F105" s="11" t="s">
        <v>329</v>
      </c>
      <c r="G105" s="11" t="s">
        <v>330</v>
      </c>
      <c r="H105" s="10">
        <v>62.5</v>
      </c>
      <c r="I105" s="10"/>
      <c r="J105" s="10">
        <v>62.5</v>
      </c>
      <c r="K105" s="10">
        <v>13</v>
      </c>
      <c r="L105" s="12"/>
    </row>
    <row r="106" s="3" customFormat="1" ht="30" customHeight="1" spans="1:12">
      <c r="A106" s="9">
        <v>104</v>
      </c>
      <c r="B106" s="10" t="s">
        <v>287</v>
      </c>
      <c r="C106" s="11" t="s">
        <v>288</v>
      </c>
      <c r="D106" s="9" t="s">
        <v>331</v>
      </c>
      <c r="E106" s="9" t="s">
        <v>272</v>
      </c>
      <c r="F106" s="11" t="s">
        <v>332</v>
      </c>
      <c r="G106" s="11" t="s">
        <v>333</v>
      </c>
      <c r="H106" s="10">
        <v>61</v>
      </c>
      <c r="I106" s="10"/>
      <c r="J106" s="10">
        <v>61</v>
      </c>
      <c r="K106" s="10">
        <v>15</v>
      </c>
      <c r="L106" s="12"/>
    </row>
    <row r="107" s="3" customFormat="1" ht="30" customHeight="1" spans="1:12">
      <c r="A107" s="9">
        <v>105</v>
      </c>
      <c r="B107" s="10" t="s">
        <v>287</v>
      </c>
      <c r="C107" s="11" t="s">
        <v>288</v>
      </c>
      <c r="D107" s="9" t="s">
        <v>334</v>
      </c>
      <c r="E107" s="9" t="s">
        <v>22</v>
      </c>
      <c r="F107" s="11" t="s">
        <v>335</v>
      </c>
      <c r="G107" s="11" t="s">
        <v>336</v>
      </c>
      <c r="H107" s="10">
        <v>61</v>
      </c>
      <c r="I107" s="10"/>
      <c r="J107" s="10">
        <v>61</v>
      </c>
      <c r="K107" s="10">
        <v>15</v>
      </c>
      <c r="L107" s="12"/>
    </row>
    <row r="108" s="3" customFormat="1" ht="30" customHeight="1" spans="1:12">
      <c r="A108" s="9">
        <v>106</v>
      </c>
      <c r="B108" s="10" t="s">
        <v>287</v>
      </c>
      <c r="C108" s="11" t="s">
        <v>288</v>
      </c>
      <c r="D108" s="9" t="s">
        <v>337</v>
      </c>
      <c r="E108" s="9" t="s">
        <v>22</v>
      </c>
      <c r="F108" s="11" t="s">
        <v>338</v>
      </c>
      <c r="G108" s="11" t="s">
        <v>339</v>
      </c>
      <c r="H108" s="10">
        <v>61</v>
      </c>
      <c r="I108" s="10"/>
      <c r="J108" s="10">
        <v>61</v>
      </c>
      <c r="K108" s="10">
        <v>15</v>
      </c>
      <c r="L108" s="12"/>
    </row>
    <row r="109" s="3" customFormat="1" ht="30" customHeight="1" spans="1:12">
      <c r="A109" s="9">
        <v>107</v>
      </c>
      <c r="B109" s="10" t="s">
        <v>287</v>
      </c>
      <c r="C109" s="11" t="s">
        <v>288</v>
      </c>
      <c r="D109" s="9" t="s">
        <v>340</v>
      </c>
      <c r="E109" s="9" t="str">
        <f>IF(LEN(F109)=18,TEXT(MOD(MID(F109,17,1),2),"[=0]女;[=1]男"),IF(LEN(F109)=15,TEXT(MOD(MID(F109,15,1),2),"[=0]女;[=1]男"),""))</f>
        <v>女</v>
      </c>
      <c r="F109" s="11" t="s">
        <v>341</v>
      </c>
      <c r="G109" s="11" t="s">
        <v>342</v>
      </c>
      <c r="H109" s="10">
        <v>61</v>
      </c>
      <c r="I109" s="10"/>
      <c r="J109" s="10">
        <v>61</v>
      </c>
      <c r="K109" s="10">
        <v>15</v>
      </c>
      <c r="L109" s="12"/>
    </row>
    <row r="110" s="3" customFormat="1" ht="30" customHeight="1" spans="1:12">
      <c r="A110" s="9">
        <v>108</v>
      </c>
      <c r="B110" s="10" t="s">
        <v>287</v>
      </c>
      <c r="C110" s="11" t="s">
        <v>288</v>
      </c>
      <c r="D110" s="9" t="s">
        <v>343</v>
      </c>
      <c r="E110" s="9" t="s">
        <v>272</v>
      </c>
      <c r="F110" s="11" t="s">
        <v>344</v>
      </c>
      <c r="G110" s="11" t="s">
        <v>345</v>
      </c>
      <c r="H110" s="10">
        <v>59.5</v>
      </c>
      <c r="I110" s="10"/>
      <c r="J110" s="10">
        <v>59.5</v>
      </c>
      <c r="K110" s="10">
        <v>19</v>
      </c>
      <c r="L110" s="12"/>
    </row>
    <row r="111" s="3" customFormat="1" ht="30" customHeight="1" spans="1:12">
      <c r="A111" s="9">
        <v>109</v>
      </c>
      <c r="B111" s="10" t="s">
        <v>287</v>
      </c>
      <c r="C111" s="11" t="s">
        <v>288</v>
      </c>
      <c r="D111" s="9" t="s">
        <v>346</v>
      </c>
      <c r="E111" s="9" t="str">
        <f t="shared" ref="E111:E120" si="4">IF(LEN(F111)=18,TEXT(MOD(MID(F111,17,1),2),"[=0]女;[=1]男"),IF(LEN(F111)=15,TEXT(MOD(MID(F111,15,1),2),"[=0]女;[=1]男"),""))</f>
        <v>女</v>
      </c>
      <c r="F111" s="11" t="s">
        <v>347</v>
      </c>
      <c r="G111" s="11" t="s">
        <v>348</v>
      </c>
      <c r="H111" s="10">
        <v>59</v>
      </c>
      <c r="I111" s="10"/>
      <c r="J111" s="10">
        <v>59</v>
      </c>
      <c r="K111" s="10">
        <v>20</v>
      </c>
      <c r="L111" s="12"/>
    </row>
    <row r="112" s="3" customFormat="1" ht="30" customHeight="1" spans="1:12">
      <c r="A112" s="9">
        <v>110</v>
      </c>
      <c r="B112" s="10" t="s">
        <v>287</v>
      </c>
      <c r="C112" s="11" t="s">
        <v>288</v>
      </c>
      <c r="D112" s="9" t="s">
        <v>349</v>
      </c>
      <c r="E112" s="9" t="str">
        <f t="shared" si="4"/>
        <v>女</v>
      </c>
      <c r="F112" s="11" t="s">
        <v>350</v>
      </c>
      <c r="G112" s="11" t="s">
        <v>351</v>
      </c>
      <c r="H112" s="10">
        <v>59</v>
      </c>
      <c r="I112" s="10"/>
      <c r="J112" s="10">
        <v>59</v>
      </c>
      <c r="K112" s="10">
        <v>20</v>
      </c>
      <c r="L112" s="12"/>
    </row>
    <row r="113" s="3" customFormat="1" ht="30" customHeight="1" spans="1:12">
      <c r="A113" s="9">
        <v>111</v>
      </c>
      <c r="B113" s="10" t="s">
        <v>287</v>
      </c>
      <c r="C113" s="11" t="s">
        <v>288</v>
      </c>
      <c r="D113" s="9" t="s">
        <v>352</v>
      </c>
      <c r="E113" s="9" t="str">
        <f t="shared" si="4"/>
        <v>女</v>
      </c>
      <c r="F113" s="11" t="s">
        <v>353</v>
      </c>
      <c r="G113" s="11" t="s">
        <v>354</v>
      </c>
      <c r="H113" s="10">
        <v>59</v>
      </c>
      <c r="I113" s="10"/>
      <c r="J113" s="10">
        <v>59</v>
      </c>
      <c r="K113" s="10">
        <v>20</v>
      </c>
      <c r="L113" s="12"/>
    </row>
    <row r="114" s="3" customFormat="1" ht="30" customHeight="1" spans="1:12">
      <c r="A114" s="9">
        <v>112</v>
      </c>
      <c r="B114" s="10" t="s">
        <v>287</v>
      </c>
      <c r="C114" s="11" t="s">
        <v>288</v>
      </c>
      <c r="D114" s="9" t="s">
        <v>355</v>
      </c>
      <c r="E114" s="9" t="str">
        <f t="shared" si="4"/>
        <v>女</v>
      </c>
      <c r="F114" s="11" t="s">
        <v>356</v>
      </c>
      <c r="G114" s="11" t="s">
        <v>357</v>
      </c>
      <c r="H114" s="10">
        <v>59</v>
      </c>
      <c r="I114" s="10"/>
      <c r="J114" s="10">
        <v>59</v>
      </c>
      <c r="K114" s="10">
        <v>20</v>
      </c>
      <c r="L114" s="12"/>
    </row>
    <row r="115" s="3" customFormat="1" ht="30" customHeight="1" spans="1:12">
      <c r="A115" s="9">
        <v>113</v>
      </c>
      <c r="B115" s="10" t="s">
        <v>287</v>
      </c>
      <c r="C115" s="11" t="s">
        <v>288</v>
      </c>
      <c r="D115" s="9" t="s">
        <v>358</v>
      </c>
      <c r="E115" s="9" t="str">
        <f t="shared" si="4"/>
        <v>女</v>
      </c>
      <c r="F115" s="11" t="s">
        <v>359</v>
      </c>
      <c r="G115" s="11" t="s">
        <v>360</v>
      </c>
      <c r="H115" s="10">
        <v>58</v>
      </c>
      <c r="I115" s="10"/>
      <c r="J115" s="10">
        <v>58</v>
      </c>
      <c r="K115" s="10">
        <v>24</v>
      </c>
      <c r="L115" s="12"/>
    </row>
    <row r="116" s="3" customFormat="1" ht="30" customHeight="1" spans="1:12">
      <c r="A116" s="9">
        <v>114</v>
      </c>
      <c r="B116" s="10" t="s">
        <v>287</v>
      </c>
      <c r="C116" s="11" t="s">
        <v>288</v>
      </c>
      <c r="D116" s="9" t="s">
        <v>361</v>
      </c>
      <c r="E116" s="9" t="str">
        <f t="shared" si="4"/>
        <v>女</v>
      </c>
      <c r="F116" s="11" t="s">
        <v>362</v>
      </c>
      <c r="G116" s="11" t="s">
        <v>363</v>
      </c>
      <c r="H116" s="10">
        <v>57.5</v>
      </c>
      <c r="I116" s="10"/>
      <c r="J116" s="10">
        <v>57.5</v>
      </c>
      <c r="K116" s="10">
        <v>25</v>
      </c>
      <c r="L116" s="12"/>
    </row>
    <row r="117" s="3" customFormat="1" ht="30" customHeight="1" spans="1:12">
      <c r="A117" s="9">
        <v>115</v>
      </c>
      <c r="B117" s="10" t="s">
        <v>287</v>
      </c>
      <c r="C117" s="11" t="s">
        <v>288</v>
      </c>
      <c r="D117" s="9" t="s">
        <v>364</v>
      </c>
      <c r="E117" s="9" t="str">
        <f t="shared" si="4"/>
        <v>女</v>
      </c>
      <c r="F117" s="11" t="s">
        <v>365</v>
      </c>
      <c r="G117" s="11" t="s">
        <v>366</v>
      </c>
      <c r="H117" s="10">
        <v>57</v>
      </c>
      <c r="I117" s="10"/>
      <c r="J117" s="10">
        <v>57</v>
      </c>
      <c r="K117" s="10">
        <v>26</v>
      </c>
      <c r="L117" s="12"/>
    </row>
    <row r="118" s="3" customFormat="1" ht="30" customHeight="1" spans="1:12">
      <c r="A118" s="9">
        <v>116</v>
      </c>
      <c r="B118" s="10" t="s">
        <v>287</v>
      </c>
      <c r="C118" s="11" t="s">
        <v>288</v>
      </c>
      <c r="D118" s="9" t="s">
        <v>367</v>
      </c>
      <c r="E118" s="9" t="str">
        <f t="shared" si="4"/>
        <v>女</v>
      </c>
      <c r="F118" s="11" t="s">
        <v>368</v>
      </c>
      <c r="G118" s="11" t="s">
        <v>369</v>
      </c>
      <c r="H118" s="10">
        <v>57</v>
      </c>
      <c r="I118" s="10"/>
      <c r="J118" s="10">
        <v>57</v>
      </c>
      <c r="K118" s="10">
        <v>26</v>
      </c>
      <c r="L118" s="12"/>
    </row>
    <row r="119" s="3" customFormat="1" ht="30" customHeight="1" spans="1:12">
      <c r="A119" s="9">
        <v>117</v>
      </c>
      <c r="B119" s="10" t="s">
        <v>287</v>
      </c>
      <c r="C119" s="11" t="s">
        <v>288</v>
      </c>
      <c r="D119" s="9" t="s">
        <v>370</v>
      </c>
      <c r="E119" s="9" t="str">
        <f t="shared" si="4"/>
        <v>女</v>
      </c>
      <c r="F119" s="11" t="s">
        <v>371</v>
      </c>
      <c r="G119" s="11" t="s">
        <v>372</v>
      </c>
      <c r="H119" s="10">
        <v>55.5</v>
      </c>
      <c r="I119" s="10"/>
      <c r="J119" s="10">
        <v>55.5</v>
      </c>
      <c r="K119" s="10">
        <v>28</v>
      </c>
      <c r="L119" s="12"/>
    </row>
    <row r="120" s="3" customFormat="1" ht="30" customHeight="1" spans="1:12">
      <c r="A120" s="9">
        <v>118</v>
      </c>
      <c r="B120" s="10" t="s">
        <v>287</v>
      </c>
      <c r="C120" s="11" t="s">
        <v>288</v>
      </c>
      <c r="D120" s="9" t="s">
        <v>373</v>
      </c>
      <c r="E120" s="9" t="str">
        <f t="shared" si="4"/>
        <v>男</v>
      </c>
      <c r="F120" s="11" t="s">
        <v>374</v>
      </c>
      <c r="G120" s="11" t="s">
        <v>375</v>
      </c>
      <c r="H120" s="10">
        <v>55.5</v>
      </c>
      <c r="I120" s="10"/>
      <c r="J120" s="10">
        <v>55.5</v>
      </c>
      <c r="K120" s="10">
        <v>28</v>
      </c>
      <c r="L120" s="12"/>
    </row>
    <row r="121" s="3" customFormat="1" ht="30" customHeight="1" spans="1:12">
      <c r="A121" s="9">
        <v>119</v>
      </c>
      <c r="B121" s="10" t="s">
        <v>287</v>
      </c>
      <c r="C121" s="11" t="s">
        <v>288</v>
      </c>
      <c r="D121" s="9" t="s">
        <v>376</v>
      </c>
      <c r="E121" s="9" t="s">
        <v>272</v>
      </c>
      <c r="F121" s="11" t="s">
        <v>377</v>
      </c>
      <c r="G121" s="11" t="s">
        <v>378</v>
      </c>
      <c r="H121" s="10">
        <v>55</v>
      </c>
      <c r="I121" s="10"/>
      <c r="J121" s="10">
        <v>55</v>
      </c>
      <c r="K121" s="10">
        <v>30</v>
      </c>
      <c r="L121" s="12"/>
    </row>
    <row r="122" s="3" customFormat="1" ht="30" customHeight="1" spans="1:12">
      <c r="A122" s="9">
        <v>120</v>
      </c>
      <c r="B122" s="10" t="s">
        <v>287</v>
      </c>
      <c r="C122" s="11" t="s">
        <v>288</v>
      </c>
      <c r="D122" s="9" t="s">
        <v>379</v>
      </c>
      <c r="E122" s="9" t="str">
        <f t="shared" ref="E122:E129" si="5">IF(LEN(F122)=18,TEXT(MOD(MID(F122,17,1),2),"[=0]女;[=1]男"),IF(LEN(F122)=15,TEXT(MOD(MID(F122,15,1),2),"[=0]女;[=1]男"),""))</f>
        <v>女</v>
      </c>
      <c r="F122" s="11" t="s">
        <v>380</v>
      </c>
      <c r="G122" s="11" t="s">
        <v>381</v>
      </c>
      <c r="H122" s="10">
        <v>55</v>
      </c>
      <c r="I122" s="10"/>
      <c r="J122" s="10">
        <v>55</v>
      </c>
      <c r="K122" s="10">
        <v>30</v>
      </c>
      <c r="L122" s="12"/>
    </row>
    <row r="123" s="3" customFormat="1" ht="30" customHeight="1" spans="1:12">
      <c r="A123" s="9">
        <v>121</v>
      </c>
      <c r="B123" s="10" t="s">
        <v>287</v>
      </c>
      <c r="C123" s="11" t="s">
        <v>288</v>
      </c>
      <c r="D123" s="9" t="s">
        <v>382</v>
      </c>
      <c r="E123" s="9" t="str">
        <f t="shared" si="5"/>
        <v>女</v>
      </c>
      <c r="F123" s="11" t="s">
        <v>383</v>
      </c>
      <c r="G123" s="11" t="s">
        <v>384</v>
      </c>
      <c r="H123" s="10">
        <v>55</v>
      </c>
      <c r="I123" s="10"/>
      <c r="J123" s="10">
        <v>55</v>
      </c>
      <c r="K123" s="10">
        <v>30</v>
      </c>
      <c r="L123" s="12"/>
    </row>
    <row r="124" s="3" customFormat="1" ht="30" customHeight="1" spans="1:12">
      <c r="A124" s="9">
        <v>122</v>
      </c>
      <c r="B124" s="10" t="s">
        <v>287</v>
      </c>
      <c r="C124" s="11" t="s">
        <v>288</v>
      </c>
      <c r="D124" s="9" t="s">
        <v>385</v>
      </c>
      <c r="E124" s="9" t="str">
        <f t="shared" si="5"/>
        <v>女</v>
      </c>
      <c r="F124" s="11" t="s">
        <v>386</v>
      </c>
      <c r="G124" s="11" t="s">
        <v>387</v>
      </c>
      <c r="H124" s="10">
        <v>53.5</v>
      </c>
      <c r="I124" s="10"/>
      <c r="J124" s="10">
        <v>53.5</v>
      </c>
      <c r="K124" s="10">
        <v>33</v>
      </c>
      <c r="L124" s="12"/>
    </row>
    <row r="125" s="3" customFormat="1" ht="30" customHeight="1" spans="1:12">
      <c r="A125" s="9">
        <v>123</v>
      </c>
      <c r="B125" s="10" t="s">
        <v>287</v>
      </c>
      <c r="C125" s="11" t="s">
        <v>288</v>
      </c>
      <c r="D125" s="9" t="s">
        <v>388</v>
      </c>
      <c r="E125" s="9" t="str">
        <f t="shared" si="5"/>
        <v>女</v>
      </c>
      <c r="F125" s="11" t="s">
        <v>389</v>
      </c>
      <c r="G125" s="11" t="s">
        <v>390</v>
      </c>
      <c r="H125" s="10">
        <v>53</v>
      </c>
      <c r="I125" s="10"/>
      <c r="J125" s="10">
        <v>53</v>
      </c>
      <c r="K125" s="10">
        <v>34</v>
      </c>
      <c r="L125" s="12"/>
    </row>
    <row r="126" s="3" customFormat="1" ht="30" customHeight="1" spans="1:12">
      <c r="A126" s="9">
        <v>124</v>
      </c>
      <c r="B126" s="10" t="s">
        <v>287</v>
      </c>
      <c r="C126" s="11" t="s">
        <v>288</v>
      </c>
      <c r="D126" s="9" t="s">
        <v>391</v>
      </c>
      <c r="E126" s="9" t="str">
        <f t="shared" si="5"/>
        <v>男</v>
      </c>
      <c r="F126" s="11" t="s">
        <v>392</v>
      </c>
      <c r="G126" s="11" t="s">
        <v>393</v>
      </c>
      <c r="H126" s="10">
        <v>53</v>
      </c>
      <c r="I126" s="10"/>
      <c r="J126" s="10">
        <v>53</v>
      </c>
      <c r="K126" s="10">
        <v>34</v>
      </c>
      <c r="L126" s="12"/>
    </row>
    <row r="127" s="3" customFormat="1" ht="30" customHeight="1" spans="1:12">
      <c r="A127" s="9">
        <v>125</v>
      </c>
      <c r="B127" s="10" t="s">
        <v>287</v>
      </c>
      <c r="C127" s="11" t="s">
        <v>288</v>
      </c>
      <c r="D127" s="9" t="s">
        <v>394</v>
      </c>
      <c r="E127" s="9" t="str">
        <f t="shared" si="5"/>
        <v>女</v>
      </c>
      <c r="F127" s="11" t="s">
        <v>395</v>
      </c>
      <c r="G127" s="11" t="s">
        <v>396</v>
      </c>
      <c r="H127" s="10">
        <v>52</v>
      </c>
      <c r="I127" s="10"/>
      <c r="J127" s="10">
        <v>52</v>
      </c>
      <c r="K127" s="10">
        <v>36</v>
      </c>
      <c r="L127" s="12"/>
    </row>
    <row r="128" s="3" customFormat="1" ht="30" customHeight="1" spans="1:12">
      <c r="A128" s="9">
        <v>126</v>
      </c>
      <c r="B128" s="10" t="s">
        <v>287</v>
      </c>
      <c r="C128" s="11" t="s">
        <v>288</v>
      </c>
      <c r="D128" s="9" t="s">
        <v>397</v>
      </c>
      <c r="E128" s="9" t="str">
        <f t="shared" si="5"/>
        <v>女</v>
      </c>
      <c r="F128" s="11" t="s">
        <v>398</v>
      </c>
      <c r="G128" s="11" t="s">
        <v>399</v>
      </c>
      <c r="H128" s="10">
        <v>50</v>
      </c>
      <c r="I128" s="10"/>
      <c r="J128" s="10">
        <v>50</v>
      </c>
      <c r="K128" s="10">
        <v>37</v>
      </c>
      <c r="L128" s="12"/>
    </row>
    <row r="129" s="3" customFormat="1" ht="30" customHeight="1" spans="1:12">
      <c r="A129" s="9">
        <v>127</v>
      </c>
      <c r="B129" s="10" t="s">
        <v>287</v>
      </c>
      <c r="C129" s="11" t="s">
        <v>288</v>
      </c>
      <c r="D129" s="9" t="s">
        <v>400</v>
      </c>
      <c r="E129" s="9" t="str">
        <f t="shared" si="5"/>
        <v>女</v>
      </c>
      <c r="F129" s="11" t="s">
        <v>401</v>
      </c>
      <c r="G129" s="11" t="s">
        <v>402</v>
      </c>
      <c r="H129" s="10"/>
      <c r="I129" s="10"/>
      <c r="J129" s="10"/>
      <c r="K129" s="10"/>
      <c r="L129" s="12"/>
    </row>
  </sheetData>
  <autoFilter ref="A2:L129">
    <extLst/>
  </autoFilter>
  <sortState ref="B3:R129">
    <sortCondition ref="C3:C129"/>
    <sortCondition ref="J3:J129" descending="1"/>
  </sortState>
  <mergeCells count="1">
    <mergeCell ref="A1:L1"/>
  </mergeCells>
  <conditionalFormatting sqref="D2">
    <cfRule type="duplicateValues" dxfId="0" priority="4"/>
  </conditionalFormatting>
  <dataValidations count="6">
    <dataValidation allowBlank="1" showInputMessage="1" showErrorMessage="1" sqref="B2 C2 L6:XFD6 L7:XFD7 L12:XFD12 L13:XFD13 C16 L16:XFD16 C17 L17:XFD17 C18 C19 C20 C21 L21:XFD21 C22 L22:XFD22 C23 C24 C25 C26 C27 L27:XFD27 L28:XFD28 L34:XFD34 L35:XFD35 L36:XFD36 L37:XFD37 L38:XFD38 L39:XFD39 L40:XFD40 L50:XFD50 C53 D53 F53 L53:XFD53 C77 D77 E77 F77 L77:XFD77 C78 D78 E78 F78 L78:XFD78 L79:XFD79 L82:XFD82 C83 L83:XFD83 C84 L84:XFD84 C85 C86 C87 C90 L90:XFD90 L91:XFD91 L92:XFD92 C93 D93 F93 L93:XFD93 C100 C101 C102 C105 C106 D106 F106 L106:XFD106 C111 D111 F111 L111:XFD111 C112 C117 C118 C119 C120 L120:XFD120 C121 L121:XFD121 C122 D122 E122 F122 L122:XFD122 C127 D127 E127 F127 L127:XFD127 C128 D128 E128 F128 L128:XFD128 C129 D129 E129 F129 L129:XFD129 A3:A129 C3:C5 C6:C15 C28:C50 C51:C52 C54:C65 C66:C76 C79:C82 C88:C89 C91:C92 C94:C99 C103:C104 C107:C110 C113:C116 C123:C126 D3:D5 D6:D10 D11:D15 D16:D20 D21:D26 D27:D50 D51:D52 D54:D65 D66:D76 D79:D92 D94:D105 D107:D110 D112:D121 D123:D126 E3:E5 E6:E10 E11:E15 E16:E20 E21:E26 E27:E50 E51:E52 E53:E65 E66:E76 E79:E92 E93:E105 E106:E110 E111:E121 E123:E126 F3:F5 F6:F10 F11:F15 F16:F20 F21:F26 F27:F50 F51:F52 F54:F65 F66:F76 F79:F92 F94:F105 F107:F110 F112:F121 F123:F126 G3:G26 G27:G50 G51:G78 G79:G129 H3:H129 I3:I129 J3:J129 K3:K129 L14:XFD15 L44:XFD45 L46:XFD47 L48:XFD49 L80:XFD81 L23:XFD24 L25:XFD26 L51:XFD52 L3:XFD5 L18:XFD20 L8:XFD11 L41:XFD43 L29:XFD33 L66:XFD76 L54:XFD65 L107:XFD110 L123:XFD126 L85:XFD89 L94:XFD105 L112:XFD119"/>
    <dataValidation type="list" allowBlank="1" showInputMessage="1" showErrorMessage="1" sqref="B17 B18 B19 B100 B101 B105 B117 B118 B119 B120 B121 B129 B3:B5 B6:B16 B20:B26 B27:B47 B53:B65 B66:B76 B93:B99 B102:B104 B113:B116">
      <formula1>#REF!</formula1>
    </dataValidation>
    <dataValidation type="list" allowBlank="1" showInputMessage="1" showErrorMessage="1" sqref="B77 B78 B79:B92">
      <formula1>'[2]数据源（不可删除！）'!#REF!</formula1>
    </dataValidation>
    <dataValidation type="list" allowBlank="1" showInputMessage="1" showErrorMessage="1" sqref="B111 B112 B106:B110">
      <formula1>'[3]数据源（不可删除！）'!#REF!</formula1>
    </dataValidation>
    <dataValidation type="list" allowBlank="1" showInputMessage="1" showErrorMessage="1" sqref="B122 B127 B128 B123:B126">
      <formula1>'[4]数据源（不可删除！）'!#REF!</formula1>
    </dataValidation>
    <dataValidation type="list" allowBlank="1" showInputMessage="1" showErrorMessage="1" sqref="B48:B50 B51:B52">
      <formula1>'[1]数据源（不可删除！）'!#REF!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2024-04-14T10:37:00Z</dcterms:created>
  <dcterms:modified xsi:type="dcterms:W3CDTF">2024-04-20T08:13:55Z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true</vt:bool>
  </property>
  <property fmtid="{D5CDD505-2E9C-101B-9397-08002B2CF9AE}" pid="4" name="ICV">
    <vt:lpwstr>D303D02AB49C4A74B406B99B7A8D67FB_13</vt:lpwstr>
  </property>
</Properties>
</file>