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5" i="1"/>
  <c r="G74"/>
  <c r="G73"/>
  <c r="G62"/>
  <c r="G61"/>
  <c r="G60"/>
  <c r="G59"/>
  <c r="G58"/>
  <c r="G57"/>
  <c r="G56"/>
  <c r="G55"/>
  <c r="G54"/>
  <c r="G53"/>
  <c r="G52"/>
  <c r="G51"/>
  <c r="G50"/>
  <c r="G49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78"/>
</calcChain>
</file>

<file path=xl/sharedStrings.xml><?xml version="1.0" encoding="utf-8"?>
<sst xmlns="http://schemas.openxmlformats.org/spreadsheetml/2006/main" count="196" uniqueCount="96">
  <si>
    <t>抽签号</t>
    <phoneticPr fontId="2" type="noConversion"/>
  </si>
  <si>
    <t>岗位</t>
  </si>
  <si>
    <t>姓名</t>
  </si>
  <si>
    <t>笔试成绩（30%）</t>
    <phoneticPr fontId="2" type="noConversion"/>
  </si>
  <si>
    <t>面试成绩（40%）</t>
    <phoneticPr fontId="2" type="noConversion"/>
  </si>
  <si>
    <t>操作成绩（30%）</t>
    <phoneticPr fontId="2" type="noConversion"/>
  </si>
  <si>
    <t>总成绩</t>
  </si>
  <si>
    <t>排名</t>
  </si>
  <si>
    <t>助产士</t>
    <phoneticPr fontId="1" type="noConversion"/>
  </si>
  <si>
    <t>护理（专科）</t>
    <phoneticPr fontId="1" type="noConversion"/>
  </si>
  <si>
    <t>1</t>
    <phoneticPr fontId="1" type="noConversion"/>
  </si>
  <si>
    <t>护理（本科）</t>
    <phoneticPr fontId="1" type="noConversion"/>
  </si>
  <si>
    <t>面试成绩低于60分，一票否决</t>
    <phoneticPr fontId="1" type="noConversion"/>
  </si>
  <si>
    <t>操作成绩低于60分，一票否决</t>
    <phoneticPr fontId="1" type="noConversion"/>
  </si>
  <si>
    <t>2024年镇江市第四人民医院护理、助产人员招聘总成绩公示</t>
    <phoneticPr fontId="2" type="noConversion"/>
  </si>
  <si>
    <t>抽签号</t>
    <phoneticPr fontId="2" type="noConversion"/>
  </si>
  <si>
    <t>笔试成绩（30%）</t>
    <phoneticPr fontId="2" type="noConversion"/>
  </si>
  <si>
    <t>面试成绩（40%）</t>
    <phoneticPr fontId="2" type="noConversion"/>
  </si>
  <si>
    <t>操作成绩（30%）</t>
    <phoneticPr fontId="2" type="noConversion"/>
  </si>
  <si>
    <t>麻醉护士</t>
    <phoneticPr fontId="1" type="noConversion"/>
  </si>
  <si>
    <t>护理（本科）</t>
    <phoneticPr fontId="1" type="noConversion"/>
  </si>
  <si>
    <t>操作成绩低于60分，一票否决</t>
  </si>
  <si>
    <t>面试成绩低于61分，一票否决</t>
  </si>
  <si>
    <t>面试成绩低于62分，一票否决</t>
  </si>
  <si>
    <t>面试成绩低于63分，一票否决</t>
  </si>
  <si>
    <t>面试成绩低于64分，一票否决</t>
  </si>
  <si>
    <t>朱甜</t>
    <phoneticPr fontId="1" type="noConversion"/>
  </si>
  <si>
    <t>孙淼</t>
    <phoneticPr fontId="1" type="noConversion"/>
  </si>
  <si>
    <t>姚乐怡</t>
    <phoneticPr fontId="1" type="noConversion"/>
  </si>
  <si>
    <t>郭钰颖</t>
    <phoneticPr fontId="1" type="noConversion"/>
  </si>
  <si>
    <t>何飞絮</t>
    <phoneticPr fontId="1" type="noConversion"/>
  </si>
  <si>
    <t>瞿媛媛</t>
    <phoneticPr fontId="1" type="noConversion"/>
  </si>
  <si>
    <t>张馨文</t>
    <phoneticPr fontId="1" type="noConversion"/>
  </si>
  <si>
    <t>余萱</t>
    <phoneticPr fontId="1" type="noConversion"/>
  </si>
  <si>
    <t>杨显莉</t>
    <phoneticPr fontId="1" type="noConversion"/>
  </si>
  <si>
    <t>陈旭</t>
    <phoneticPr fontId="1" type="noConversion"/>
  </si>
  <si>
    <t>李亚男</t>
    <phoneticPr fontId="1" type="noConversion"/>
  </si>
  <si>
    <t>沈越</t>
    <phoneticPr fontId="1" type="noConversion"/>
  </si>
  <si>
    <t>张木沅</t>
    <phoneticPr fontId="1" type="noConversion"/>
  </si>
  <si>
    <t>吴桐雨</t>
    <phoneticPr fontId="1" type="noConversion"/>
  </si>
  <si>
    <t>周文楚</t>
    <phoneticPr fontId="1" type="noConversion"/>
  </si>
  <si>
    <t>郭立萱</t>
    <phoneticPr fontId="1" type="noConversion"/>
  </si>
  <si>
    <t>孙天颖</t>
    <phoneticPr fontId="1" type="noConversion"/>
  </si>
  <si>
    <t>王旗强</t>
    <phoneticPr fontId="1" type="noConversion"/>
  </si>
  <si>
    <t>潘文天</t>
    <phoneticPr fontId="1" type="noConversion"/>
  </si>
  <si>
    <t>徐灵艺</t>
    <phoneticPr fontId="1" type="noConversion"/>
  </si>
  <si>
    <t>朱永庆</t>
    <phoneticPr fontId="1" type="noConversion"/>
  </si>
  <si>
    <t>何瑾</t>
    <phoneticPr fontId="1" type="noConversion"/>
  </si>
  <si>
    <t>刘世羽</t>
    <phoneticPr fontId="1" type="noConversion"/>
  </si>
  <si>
    <t>陆雨</t>
    <phoneticPr fontId="1" type="noConversion"/>
  </si>
  <si>
    <t>陈铭</t>
    <phoneticPr fontId="1" type="noConversion"/>
  </si>
  <si>
    <t>魏鑫妍</t>
    <phoneticPr fontId="1" type="noConversion"/>
  </si>
  <si>
    <t>张佳琪</t>
    <phoneticPr fontId="1" type="noConversion"/>
  </si>
  <si>
    <t>田雪娟</t>
    <phoneticPr fontId="1" type="noConversion"/>
  </si>
  <si>
    <t>孙筱轩</t>
    <phoneticPr fontId="1" type="noConversion"/>
  </si>
  <si>
    <t>褚轶凡</t>
    <phoneticPr fontId="1" type="noConversion"/>
  </si>
  <si>
    <t>汤玉萌</t>
    <phoneticPr fontId="1" type="noConversion"/>
  </si>
  <si>
    <t>吴梦琦</t>
    <phoneticPr fontId="1" type="noConversion"/>
  </si>
  <si>
    <t>张庭轩</t>
    <phoneticPr fontId="1" type="noConversion"/>
  </si>
  <si>
    <t>魏苏阳</t>
    <phoneticPr fontId="1" type="noConversion"/>
  </si>
  <si>
    <t>赵启全</t>
    <phoneticPr fontId="1" type="noConversion"/>
  </si>
  <si>
    <t>经萱</t>
    <phoneticPr fontId="1" type="noConversion"/>
  </si>
  <si>
    <t>徐静</t>
    <phoneticPr fontId="1" type="noConversion"/>
  </si>
  <si>
    <t>刘爽</t>
    <phoneticPr fontId="1" type="noConversion"/>
  </si>
  <si>
    <t>王思涵</t>
    <phoneticPr fontId="1" type="noConversion"/>
  </si>
  <si>
    <t>莫雨</t>
    <phoneticPr fontId="1" type="noConversion"/>
  </si>
  <si>
    <t>陈阳</t>
    <phoneticPr fontId="1" type="noConversion"/>
  </si>
  <si>
    <t>陈胜杨</t>
    <phoneticPr fontId="1" type="noConversion"/>
  </si>
  <si>
    <t>薛萌</t>
    <phoneticPr fontId="1" type="noConversion"/>
  </si>
  <si>
    <t>朱璇颀</t>
    <phoneticPr fontId="1" type="noConversion"/>
  </si>
  <si>
    <t>窦超</t>
    <phoneticPr fontId="1" type="noConversion"/>
  </si>
  <si>
    <t>樊瑶</t>
    <phoneticPr fontId="1" type="noConversion"/>
  </si>
  <si>
    <t>刘颖</t>
    <phoneticPr fontId="1" type="noConversion"/>
  </si>
  <si>
    <t>刘超</t>
    <phoneticPr fontId="1" type="noConversion"/>
  </si>
  <si>
    <t>汪月</t>
    <phoneticPr fontId="1" type="noConversion"/>
  </si>
  <si>
    <t>祁占龙</t>
    <phoneticPr fontId="1" type="noConversion"/>
  </si>
  <si>
    <t>李静</t>
    <phoneticPr fontId="1" type="noConversion"/>
  </si>
  <si>
    <t>李倩玉</t>
    <phoneticPr fontId="1" type="noConversion"/>
  </si>
  <si>
    <t>张敏悦</t>
    <phoneticPr fontId="1" type="noConversion"/>
  </si>
  <si>
    <t>周诗洁</t>
    <phoneticPr fontId="1" type="noConversion"/>
  </si>
  <si>
    <t>罗艳琳</t>
    <phoneticPr fontId="1" type="noConversion"/>
  </si>
  <si>
    <t>周柯</t>
    <phoneticPr fontId="1" type="noConversion"/>
  </si>
  <si>
    <t>王惠</t>
    <phoneticPr fontId="1" type="noConversion"/>
  </si>
  <si>
    <t>殷璇</t>
    <phoneticPr fontId="1" type="noConversion"/>
  </si>
  <si>
    <t>王琛</t>
    <phoneticPr fontId="1" type="noConversion"/>
  </si>
  <si>
    <t>朱玲</t>
    <phoneticPr fontId="1" type="noConversion"/>
  </si>
  <si>
    <t>王丽</t>
    <phoneticPr fontId="1" type="noConversion"/>
  </si>
  <si>
    <t>邹阳阳</t>
    <phoneticPr fontId="1" type="noConversion"/>
  </si>
  <si>
    <t>雍雨琪</t>
    <phoneticPr fontId="1" type="noConversion"/>
  </si>
  <si>
    <t>张馨予</t>
    <phoneticPr fontId="1" type="noConversion"/>
  </si>
  <si>
    <t>王琳娜</t>
    <phoneticPr fontId="1" type="noConversion"/>
  </si>
  <si>
    <t>蔡明娣</t>
    <phoneticPr fontId="1" type="noConversion"/>
  </si>
  <si>
    <t>姜英劼</t>
    <phoneticPr fontId="1" type="noConversion"/>
  </si>
  <si>
    <t>孙丹丹</t>
    <phoneticPr fontId="1" type="noConversion"/>
  </si>
  <si>
    <t>缺考</t>
    <phoneticPr fontId="1" type="noConversion"/>
  </si>
  <si>
    <t xml:space="preserve">    根据《镇江市第四人民医院2024年编外用工招聘公告》，现将2024年护理、助产人员公开招聘最终成绩予以公示。表中标注红色的为进入体检环节的拟录取人员，请拟录取人员于4月25日8:30在人力资源部集中后进行体检（体检费120元/人，请空腹并携带个人身份证）。公示时间：4月21日-4月24日，如对公示有异议请联系医院监审部（88773619）、人力资源部（88773620，88773621）。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</si>
</sst>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楷体_GB2312"/>
      <family val="3"/>
      <charset val="134"/>
    </font>
    <font>
      <sz val="12"/>
      <color indexed="10"/>
      <name val="宋体"/>
      <family val="3"/>
      <charset val="134"/>
    </font>
    <font>
      <b/>
      <sz val="18"/>
      <name val="方正小标宋_GBK"/>
      <family val="4"/>
      <charset val="134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4"/>
      <name val="黑体"/>
      <family val="3"/>
      <charset val="134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topLeftCell="A49" workbookViewId="0">
      <selection activeCell="O77" sqref="O77"/>
    </sheetView>
  </sheetViews>
  <sheetFormatPr defaultRowHeight="14.25"/>
  <cols>
    <col min="1" max="1" width="6.875" style="5" customWidth="1"/>
    <col min="2" max="2" width="12.25" style="5" customWidth="1"/>
    <col min="3" max="3" width="11.25" style="5" customWidth="1"/>
    <col min="4" max="4" width="11.625" style="5" customWidth="1"/>
    <col min="5" max="5" width="12" style="5" customWidth="1"/>
    <col min="6" max="6" width="11.625" style="1" customWidth="1"/>
    <col min="7" max="7" width="11.875" style="5" customWidth="1"/>
    <col min="8" max="8" width="8.625" style="5" customWidth="1"/>
    <col min="9" max="9" width="9" style="1"/>
    <col min="10" max="10" width="13" style="1" customWidth="1"/>
    <col min="11" max="16384" width="9" style="1"/>
  </cols>
  <sheetData>
    <row r="1" spans="1:8" ht="44.25" customHeight="1">
      <c r="A1" s="21" t="s">
        <v>14</v>
      </c>
      <c r="B1" s="21"/>
      <c r="C1" s="21"/>
      <c r="D1" s="21"/>
      <c r="E1" s="21"/>
      <c r="F1" s="21"/>
      <c r="G1" s="21"/>
      <c r="H1" s="21"/>
    </row>
    <row r="2" spans="1:8" ht="118.5" customHeight="1">
      <c r="A2" s="22" t="s">
        <v>95</v>
      </c>
      <c r="B2" s="22"/>
      <c r="C2" s="22"/>
      <c r="D2" s="22"/>
      <c r="E2" s="22"/>
      <c r="F2" s="22"/>
      <c r="G2" s="22"/>
      <c r="H2" s="22"/>
    </row>
    <row r="3" spans="1:8" s="6" customFormat="1" ht="27" customHeight="1">
      <c r="A3" s="20" t="s">
        <v>9</v>
      </c>
      <c r="B3" s="20"/>
      <c r="C3" s="20"/>
      <c r="D3" s="20"/>
      <c r="E3" s="20"/>
      <c r="F3" s="20"/>
      <c r="G3" s="20"/>
      <c r="H3" s="20"/>
    </row>
    <row r="4" spans="1:8" ht="43.5" customHeight="1">
      <c r="A4" s="2" t="s">
        <v>0</v>
      </c>
      <c r="B4" s="7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s="13" customFormat="1" ht="20.25" customHeight="1">
      <c r="A5" s="16">
        <v>15</v>
      </c>
      <c r="B5" s="10" t="s">
        <v>9</v>
      </c>
      <c r="C5" s="10" t="s">
        <v>26</v>
      </c>
      <c r="D5" s="12">
        <v>100</v>
      </c>
      <c r="E5" s="12">
        <v>86.6</v>
      </c>
      <c r="F5" s="12">
        <v>86.83</v>
      </c>
      <c r="G5" s="12">
        <f t="shared" ref="G5:G33" si="0">D5*0.3+E5*0.4+F5*0.3</f>
        <v>90.688999999999993</v>
      </c>
      <c r="H5" s="16">
        <v>1</v>
      </c>
    </row>
    <row r="6" spans="1:8" s="13" customFormat="1" ht="20.25" customHeight="1">
      <c r="A6" s="16">
        <v>33</v>
      </c>
      <c r="B6" s="10" t="s">
        <v>9</v>
      </c>
      <c r="C6" s="10" t="s">
        <v>27</v>
      </c>
      <c r="D6" s="12">
        <v>83</v>
      </c>
      <c r="E6" s="12">
        <v>91</v>
      </c>
      <c r="F6" s="12">
        <v>95.83</v>
      </c>
      <c r="G6" s="12">
        <f t="shared" si="0"/>
        <v>90.048999999999992</v>
      </c>
      <c r="H6" s="16">
        <v>2</v>
      </c>
    </row>
    <row r="7" spans="1:8" s="13" customFormat="1" ht="20.25" customHeight="1">
      <c r="A7" s="16">
        <v>23</v>
      </c>
      <c r="B7" s="10" t="s">
        <v>9</v>
      </c>
      <c r="C7" s="10" t="s">
        <v>28</v>
      </c>
      <c r="D7" s="12">
        <v>92</v>
      </c>
      <c r="E7" s="12">
        <v>84.5</v>
      </c>
      <c r="F7" s="12">
        <v>92.5</v>
      </c>
      <c r="G7" s="12">
        <f t="shared" si="0"/>
        <v>89.15</v>
      </c>
      <c r="H7" s="16">
        <v>3</v>
      </c>
    </row>
    <row r="8" spans="1:8" s="13" customFormat="1" ht="20.25" customHeight="1">
      <c r="A8" s="16">
        <v>5</v>
      </c>
      <c r="B8" s="10" t="s">
        <v>9</v>
      </c>
      <c r="C8" s="10" t="s">
        <v>29</v>
      </c>
      <c r="D8" s="12">
        <v>97</v>
      </c>
      <c r="E8" s="12">
        <v>86.6</v>
      </c>
      <c r="F8" s="12">
        <v>84.17</v>
      </c>
      <c r="G8" s="12">
        <f t="shared" si="0"/>
        <v>88.991</v>
      </c>
      <c r="H8" s="16">
        <v>4</v>
      </c>
    </row>
    <row r="9" spans="1:8" s="13" customFormat="1" ht="20.25" customHeight="1">
      <c r="A9" s="16">
        <v>29</v>
      </c>
      <c r="B9" s="10" t="s">
        <v>9</v>
      </c>
      <c r="C9" s="10" t="s">
        <v>30</v>
      </c>
      <c r="D9" s="12">
        <v>92</v>
      </c>
      <c r="E9" s="12">
        <v>85.9</v>
      </c>
      <c r="F9" s="12">
        <v>89.67</v>
      </c>
      <c r="G9" s="12">
        <f t="shared" si="0"/>
        <v>88.861000000000004</v>
      </c>
      <c r="H9" s="16">
        <v>5</v>
      </c>
    </row>
    <row r="10" spans="1:8" s="13" customFormat="1" ht="20.25" customHeight="1">
      <c r="A10" s="16">
        <v>6</v>
      </c>
      <c r="B10" s="10" t="s">
        <v>9</v>
      </c>
      <c r="C10" s="10" t="s">
        <v>31</v>
      </c>
      <c r="D10" s="12">
        <v>99</v>
      </c>
      <c r="E10" s="12">
        <v>77.900000000000006</v>
      </c>
      <c r="F10" s="12">
        <v>91.5</v>
      </c>
      <c r="G10" s="12">
        <f t="shared" si="0"/>
        <v>88.31</v>
      </c>
      <c r="H10" s="16">
        <v>6</v>
      </c>
    </row>
    <row r="11" spans="1:8" s="13" customFormat="1" ht="20.25" customHeight="1">
      <c r="A11" s="16">
        <v>12</v>
      </c>
      <c r="B11" s="10" t="s">
        <v>9</v>
      </c>
      <c r="C11" s="10" t="s">
        <v>32</v>
      </c>
      <c r="D11" s="12">
        <v>90</v>
      </c>
      <c r="E11" s="12">
        <v>86.1</v>
      </c>
      <c r="F11" s="12">
        <v>86.17</v>
      </c>
      <c r="G11" s="12">
        <f t="shared" si="0"/>
        <v>87.290999999999997</v>
      </c>
      <c r="H11" s="16">
        <v>7</v>
      </c>
    </row>
    <row r="12" spans="1:8" s="13" customFormat="1" ht="20.25" customHeight="1">
      <c r="A12" s="16">
        <v>30</v>
      </c>
      <c r="B12" s="10" t="s">
        <v>9</v>
      </c>
      <c r="C12" s="10" t="s">
        <v>33</v>
      </c>
      <c r="D12" s="12">
        <v>89</v>
      </c>
      <c r="E12" s="12">
        <v>80</v>
      </c>
      <c r="F12" s="12">
        <v>95</v>
      </c>
      <c r="G12" s="12">
        <f t="shared" si="0"/>
        <v>87.2</v>
      </c>
      <c r="H12" s="16">
        <v>8</v>
      </c>
    </row>
    <row r="13" spans="1:8" s="13" customFormat="1" ht="20.25" customHeight="1">
      <c r="A13" s="16">
        <v>18</v>
      </c>
      <c r="B13" s="10" t="s">
        <v>9</v>
      </c>
      <c r="C13" s="10" t="s">
        <v>34</v>
      </c>
      <c r="D13" s="12">
        <v>93</v>
      </c>
      <c r="E13" s="12">
        <v>86.3</v>
      </c>
      <c r="F13" s="12">
        <v>80.83</v>
      </c>
      <c r="G13" s="12">
        <f t="shared" si="0"/>
        <v>86.668999999999997</v>
      </c>
      <c r="H13" s="16">
        <v>9</v>
      </c>
    </row>
    <row r="14" spans="1:8" s="13" customFormat="1" ht="20.25" customHeight="1">
      <c r="A14" s="16">
        <v>3</v>
      </c>
      <c r="B14" s="10" t="s">
        <v>9</v>
      </c>
      <c r="C14" s="10" t="s">
        <v>35</v>
      </c>
      <c r="D14" s="12">
        <v>89</v>
      </c>
      <c r="E14" s="12">
        <v>85</v>
      </c>
      <c r="F14" s="12">
        <v>81.33</v>
      </c>
      <c r="G14" s="12">
        <f t="shared" si="0"/>
        <v>85.099000000000004</v>
      </c>
      <c r="H14" s="16">
        <v>10</v>
      </c>
    </row>
    <row r="15" spans="1:8" s="13" customFormat="1" ht="20.25" customHeight="1">
      <c r="A15" s="16">
        <v>19</v>
      </c>
      <c r="B15" s="10" t="s">
        <v>9</v>
      </c>
      <c r="C15" s="10" t="s">
        <v>36</v>
      </c>
      <c r="D15" s="12">
        <v>82</v>
      </c>
      <c r="E15" s="12">
        <v>87</v>
      </c>
      <c r="F15" s="12">
        <v>84.17</v>
      </c>
      <c r="G15" s="12">
        <f t="shared" si="0"/>
        <v>84.65100000000001</v>
      </c>
      <c r="H15" s="16">
        <v>11</v>
      </c>
    </row>
    <row r="16" spans="1:8" s="13" customFormat="1" ht="20.25" customHeight="1">
      <c r="A16" s="16">
        <v>32</v>
      </c>
      <c r="B16" s="10" t="s">
        <v>9</v>
      </c>
      <c r="C16" s="10" t="s">
        <v>37</v>
      </c>
      <c r="D16" s="12">
        <v>90</v>
      </c>
      <c r="E16" s="12">
        <v>78.8</v>
      </c>
      <c r="F16" s="12">
        <v>82.83</v>
      </c>
      <c r="G16" s="12">
        <f t="shared" si="0"/>
        <v>83.369</v>
      </c>
      <c r="H16" s="16">
        <v>12</v>
      </c>
    </row>
    <row r="17" spans="1:8" s="13" customFormat="1" ht="20.25" customHeight="1">
      <c r="A17" s="16">
        <v>14</v>
      </c>
      <c r="B17" s="10" t="s">
        <v>9</v>
      </c>
      <c r="C17" s="10" t="s">
        <v>38</v>
      </c>
      <c r="D17" s="12">
        <v>95</v>
      </c>
      <c r="E17" s="12">
        <v>71.400000000000006</v>
      </c>
      <c r="F17" s="12">
        <v>78.83</v>
      </c>
      <c r="G17" s="12">
        <f t="shared" si="0"/>
        <v>80.709000000000003</v>
      </c>
      <c r="H17" s="16">
        <v>13</v>
      </c>
    </row>
    <row r="18" spans="1:8" s="13" customFormat="1" ht="20.25" customHeight="1">
      <c r="A18" s="16">
        <v>25</v>
      </c>
      <c r="B18" s="10" t="s">
        <v>9</v>
      </c>
      <c r="C18" s="10" t="s">
        <v>39</v>
      </c>
      <c r="D18" s="12">
        <v>61</v>
      </c>
      <c r="E18" s="12">
        <v>87.5</v>
      </c>
      <c r="F18" s="12">
        <v>87</v>
      </c>
      <c r="G18" s="12">
        <f t="shared" si="0"/>
        <v>79.399999999999991</v>
      </c>
      <c r="H18" s="16">
        <v>14</v>
      </c>
    </row>
    <row r="19" spans="1:8" s="6" customFormat="1" ht="20.25" customHeight="1">
      <c r="A19" s="17">
        <v>35</v>
      </c>
      <c r="B19" s="8" t="s">
        <v>9</v>
      </c>
      <c r="C19" s="8" t="s">
        <v>40</v>
      </c>
      <c r="D19" s="15">
        <v>67</v>
      </c>
      <c r="E19" s="15">
        <v>85.5</v>
      </c>
      <c r="F19" s="15">
        <v>83.5</v>
      </c>
      <c r="G19" s="15">
        <f t="shared" si="0"/>
        <v>79.349999999999994</v>
      </c>
      <c r="H19" s="17">
        <v>15</v>
      </c>
    </row>
    <row r="20" spans="1:8" s="6" customFormat="1" ht="20.25" customHeight="1">
      <c r="A20" s="17">
        <v>16</v>
      </c>
      <c r="B20" s="8" t="s">
        <v>9</v>
      </c>
      <c r="C20" s="8" t="s">
        <v>41</v>
      </c>
      <c r="D20" s="15">
        <v>68</v>
      </c>
      <c r="E20" s="15">
        <v>82.6</v>
      </c>
      <c r="F20" s="15">
        <v>85.5</v>
      </c>
      <c r="G20" s="15">
        <f t="shared" si="0"/>
        <v>79.09</v>
      </c>
      <c r="H20" s="17">
        <v>16</v>
      </c>
    </row>
    <row r="21" spans="1:8" s="6" customFormat="1" ht="20.25" customHeight="1">
      <c r="A21" s="17">
        <v>26</v>
      </c>
      <c r="B21" s="8" t="s">
        <v>9</v>
      </c>
      <c r="C21" s="8" t="s">
        <v>42</v>
      </c>
      <c r="D21" s="15">
        <v>62</v>
      </c>
      <c r="E21" s="15">
        <v>83.7</v>
      </c>
      <c r="F21" s="15">
        <v>90</v>
      </c>
      <c r="G21" s="15">
        <f t="shared" si="0"/>
        <v>79.08</v>
      </c>
      <c r="H21" s="17">
        <v>17</v>
      </c>
    </row>
    <row r="22" spans="1:8" s="6" customFormat="1" ht="20.25" customHeight="1">
      <c r="A22" s="17">
        <v>24</v>
      </c>
      <c r="B22" s="8" t="s">
        <v>9</v>
      </c>
      <c r="C22" s="8" t="s">
        <v>43</v>
      </c>
      <c r="D22" s="15">
        <v>76</v>
      </c>
      <c r="E22" s="15">
        <v>78.400000000000006</v>
      </c>
      <c r="F22" s="15">
        <v>82.67</v>
      </c>
      <c r="G22" s="15">
        <f t="shared" si="0"/>
        <v>78.960999999999999</v>
      </c>
      <c r="H22" s="17">
        <v>18</v>
      </c>
    </row>
    <row r="23" spans="1:8" s="6" customFormat="1" ht="20.25" customHeight="1">
      <c r="A23" s="17">
        <v>2</v>
      </c>
      <c r="B23" s="8" t="s">
        <v>9</v>
      </c>
      <c r="C23" s="8" t="s">
        <v>44</v>
      </c>
      <c r="D23" s="15">
        <v>98</v>
      </c>
      <c r="E23" s="15">
        <v>76.900000000000006</v>
      </c>
      <c r="F23" s="15">
        <v>61.5</v>
      </c>
      <c r="G23" s="15">
        <f t="shared" si="0"/>
        <v>78.61</v>
      </c>
      <c r="H23" s="17">
        <v>19</v>
      </c>
    </row>
    <row r="24" spans="1:8" s="6" customFormat="1" ht="20.25" customHeight="1">
      <c r="A24" s="17">
        <v>9</v>
      </c>
      <c r="B24" s="8" t="s">
        <v>9</v>
      </c>
      <c r="C24" s="8" t="s">
        <v>45</v>
      </c>
      <c r="D24" s="15">
        <v>79</v>
      </c>
      <c r="E24" s="15">
        <v>79.8</v>
      </c>
      <c r="F24" s="15">
        <v>74.17</v>
      </c>
      <c r="G24" s="15">
        <f t="shared" si="0"/>
        <v>77.871000000000009</v>
      </c>
      <c r="H24" s="17">
        <v>20</v>
      </c>
    </row>
    <row r="25" spans="1:8" s="6" customFormat="1" ht="20.25" customHeight="1">
      <c r="A25" s="17">
        <v>11</v>
      </c>
      <c r="B25" s="8" t="s">
        <v>9</v>
      </c>
      <c r="C25" s="8" t="s">
        <v>46</v>
      </c>
      <c r="D25" s="15">
        <v>63</v>
      </c>
      <c r="E25" s="15">
        <v>79</v>
      </c>
      <c r="F25" s="15">
        <v>91.17</v>
      </c>
      <c r="G25" s="15">
        <f t="shared" si="0"/>
        <v>77.850999999999999</v>
      </c>
      <c r="H25" s="17">
        <v>21</v>
      </c>
    </row>
    <row r="26" spans="1:8" s="6" customFormat="1" ht="20.25" customHeight="1">
      <c r="A26" s="17">
        <v>34</v>
      </c>
      <c r="B26" s="8" t="s">
        <v>9</v>
      </c>
      <c r="C26" s="8" t="s">
        <v>47</v>
      </c>
      <c r="D26" s="15">
        <v>72</v>
      </c>
      <c r="E26" s="15">
        <v>79.099999999999994</v>
      </c>
      <c r="F26" s="15">
        <v>79.67</v>
      </c>
      <c r="G26" s="15">
        <f t="shared" si="0"/>
        <v>77.140999999999991</v>
      </c>
      <c r="H26" s="17">
        <v>22</v>
      </c>
    </row>
    <row r="27" spans="1:8" s="6" customFormat="1" ht="20.25" customHeight="1">
      <c r="A27" s="17">
        <v>21</v>
      </c>
      <c r="B27" s="8" t="s">
        <v>9</v>
      </c>
      <c r="C27" s="8" t="s">
        <v>48</v>
      </c>
      <c r="D27" s="15">
        <v>84</v>
      </c>
      <c r="E27" s="15">
        <v>75.7</v>
      </c>
      <c r="F27" s="15">
        <v>65.83</v>
      </c>
      <c r="G27" s="15">
        <f t="shared" si="0"/>
        <v>75.228999999999999</v>
      </c>
      <c r="H27" s="17">
        <v>23</v>
      </c>
    </row>
    <row r="28" spans="1:8" s="6" customFormat="1" ht="20.25" customHeight="1">
      <c r="A28" s="17">
        <v>13</v>
      </c>
      <c r="B28" s="8" t="s">
        <v>9</v>
      </c>
      <c r="C28" s="8" t="s">
        <v>49</v>
      </c>
      <c r="D28" s="15">
        <v>72</v>
      </c>
      <c r="E28" s="15">
        <v>77.599999999999994</v>
      </c>
      <c r="F28" s="15">
        <v>74.83</v>
      </c>
      <c r="G28" s="15">
        <f t="shared" si="0"/>
        <v>75.088999999999999</v>
      </c>
      <c r="H28" s="17">
        <v>24</v>
      </c>
    </row>
    <row r="29" spans="1:8" s="6" customFormat="1" ht="20.25" customHeight="1">
      <c r="A29" s="17">
        <v>31</v>
      </c>
      <c r="B29" s="8" t="s">
        <v>9</v>
      </c>
      <c r="C29" s="8" t="s">
        <v>50</v>
      </c>
      <c r="D29" s="15">
        <v>68</v>
      </c>
      <c r="E29" s="15">
        <v>74.8</v>
      </c>
      <c r="F29" s="15">
        <v>77.33</v>
      </c>
      <c r="G29" s="15">
        <f t="shared" si="0"/>
        <v>73.519000000000005</v>
      </c>
      <c r="H29" s="17">
        <v>25</v>
      </c>
    </row>
    <row r="30" spans="1:8" s="6" customFormat="1" ht="20.25" customHeight="1">
      <c r="A30" s="17">
        <v>7</v>
      </c>
      <c r="B30" s="8" t="s">
        <v>9</v>
      </c>
      <c r="C30" s="8" t="s">
        <v>51</v>
      </c>
      <c r="D30" s="15">
        <v>70</v>
      </c>
      <c r="E30" s="15">
        <v>79.900000000000006</v>
      </c>
      <c r="F30" s="15">
        <v>68</v>
      </c>
      <c r="G30" s="15">
        <f t="shared" si="0"/>
        <v>73.360000000000014</v>
      </c>
      <c r="H30" s="17">
        <v>26</v>
      </c>
    </row>
    <row r="31" spans="1:8" s="6" customFormat="1" ht="20.25" customHeight="1">
      <c r="A31" s="17">
        <v>20</v>
      </c>
      <c r="B31" s="8" t="s">
        <v>9</v>
      </c>
      <c r="C31" s="8" t="s">
        <v>52</v>
      </c>
      <c r="D31" s="15">
        <v>64</v>
      </c>
      <c r="E31" s="15">
        <v>72.2</v>
      </c>
      <c r="F31" s="15">
        <v>78.67</v>
      </c>
      <c r="G31" s="15">
        <f t="shared" si="0"/>
        <v>71.680999999999997</v>
      </c>
      <c r="H31" s="17">
        <v>27</v>
      </c>
    </row>
    <row r="32" spans="1:8" s="6" customFormat="1" ht="20.25" customHeight="1">
      <c r="A32" s="17">
        <v>1</v>
      </c>
      <c r="B32" s="8" t="s">
        <v>9</v>
      </c>
      <c r="C32" s="8" t="s">
        <v>53</v>
      </c>
      <c r="D32" s="15">
        <v>74</v>
      </c>
      <c r="E32" s="15">
        <v>77</v>
      </c>
      <c r="F32" s="15">
        <v>61.67</v>
      </c>
      <c r="G32" s="15">
        <f t="shared" si="0"/>
        <v>71.501000000000005</v>
      </c>
      <c r="H32" s="17">
        <v>28</v>
      </c>
    </row>
    <row r="33" spans="1:10" s="6" customFormat="1" ht="20.25" customHeight="1">
      <c r="A33" s="17">
        <v>10</v>
      </c>
      <c r="B33" s="8" t="s">
        <v>9</v>
      </c>
      <c r="C33" s="8" t="s">
        <v>54</v>
      </c>
      <c r="D33" s="15">
        <v>74</v>
      </c>
      <c r="E33" s="15">
        <v>77.599999999999994</v>
      </c>
      <c r="F33" s="15">
        <v>60.83</v>
      </c>
      <c r="G33" s="15">
        <f t="shared" si="0"/>
        <v>71.48899999999999</v>
      </c>
      <c r="H33" s="17">
        <v>29</v>
      </c>
    </row>
    <row r="34" spans="1:10" s="6" customFormat="1" ht="20.25" customHeight="1">
      <c r="A34" s="17">
        <v>4</v>
      </c>
      <c r="B34" s="8" t="s">
        <v>9</v>
      </c>
      <c r="C34" s="8" t="s">
        <v>55</v>
      </c>
      <c r="D34" s="15">
        <v>97</v>
      </c>
      <c r="E34" s="15">
        <v>79.400000000000006</v>
      </c>
      <c r="F34" s="15">
        <v>58.67</v>
      </c>
      <c r="G34" s="14" t="s">
        <v>13</v>
      </c>
      <c r="H34" s="18"/>
    </row>
    <row r="35" spans="1:10" s="6" customFormat="1" ht="20.25" customHeight="1">
      <c r="A35" s="17">
        <v>8</v>
      </c>
      <c r="B35" s="8" t="s">
        <v>9</v>
      </c>
      <c r="C35" s="8" t="s">
        <v>56</v>
      </c>
      <c r="D35" s="15">
        <v>95</v>
      </c>
      <c r="E35" s="15">
        <v>69.900000000000006</v>
      </c>
      <c r="F35" s="15">
        <v>51.5</v>
      </c>
      <c r="G35" s="14" t="s">
        <v>13</v>
      </c>
      <c r="H35" s="18"/>
    </row>
    <row r="36" spans="1:10" s="6" customFormat="1" ht="20.25" customHeight="1">
      <c r="A36" s="17">
        <v>17</v>
      </c>
      <c r="B36" s="8" t="s">
        <v>9</v>
      </c>
      <c r="C36" s="8" t="s">
        <v>57</v>
      </c>
      <c r="D36" s="15">
        <v>76</v>
      </c>
      <c r="E36" s="15">
        <v>84</v>
      </c>
      <c r="F36" s="15">
        <v>57</v>
      </c>
      <c r="G36" s="14" t="s">
        <v>21</v>
      </c>
      <c r="H36" s="18"/>
    </row>
    <row r="37" spans="1:10" s="6" customFormat="1" ht="20.25" customHeight="1">
      <c r="A37" s="17">
        <v>22</v>
      </c>
      <c r="B37" s="8" t="s">
        <v>9</v>
      </c>
      <c r="C37" s="8" t="s">
        <v>58</v>
      </c>
      <c r="D37" s="15">
        <v>63</v>
      </c>
      <c r="E37" s="15">
        <v>79.8</v>
      </c>
      <c r="F37" s="15">
        <v>49.17</v>
      </c>
      <c r="G37" s="14" t="s">
        <v>21</v>
      </c>
      <c r="H37" s="18"/>
    </row>
    <row r="38" spans="1:10" s="6" customFormat="1" ht="20.25" customHeight="1">
      <c r="A38" s="17">
        <v>27</v>
      </c>
      <c r="B38" s="8" t="s">
        <v>9</v>
      </c>
      <c r="C38" s="8" t="s">
        <v>59</v>
      </c>
      <c r="D38" s="15">
        <v>91</v>
      </c>
      <c r="E38" s="15">
        <v>64</v>
      </c>
      <c r="F38" s="15">
        <v>53.67</v>
      </c>
      <c r="G38" s="14" t="s">
        <v>21</v>
      </c>
      <c r="H38" s="18"/>
    </row>
    <row r="39" spans="1:10" s="6" customFormat="1" ht="20.25" customHeight="1">
      <c r="A39" s="17">
        <v>28</v>
      </c>
      <c r="B39" s="8" t="s">
        <v>9</v>
      </c>
      <c r="C39" s="8" t="s">
        <v>60</v>
      </c>
      <c r="D39" s="15">
        <v>60</v>
      </c>
      <c r="E39" s="15">
        <v>66.5</v>
      </c>
      <c r="F39" s="15">
        <v>23.67</v>
      </c>
      <c r="G39" s="14" t="s">
        <v>21</v>
      </c>
      <c r="H39" s="18"/>
    </row>
    <row r="40" spans="1:10" s="6" customFormat="1" ht="18" customHeight="1">
      <c r="A40" s="17"/>
      <c r="B40" s="8" t="s">
        <v>9</v>
      </c>
      <c r="C40" s="8" t="s">
        <v>61</v>
      </c>
      <c r="D40" s="15">
        <v>74</v>
      </c>
      <c r="E40" s="8" t="s">
        <v>94</v>
      </c>
      <c r="F40" s="18"/>
      <c r="G40" s="18"/>
      <c r="H40" s="18"/>
      <c r="J40" s="19"/>
    </row>
    <row r="41" spans="1:10" s="6" customFormat="1" ht="18" customHeight="1">
      <c r="A41" s="17"/>
      <c r="B41" s="8" t="s">
        <v>9</v>
      </c>
      <c r="C41" s="8" t="s">
        <v>62</v>
      </c>
      <c r="D41" s="15">
        <v>69</v>
      </c>
      <c r="E41" s="8" t="s">
        <v>94</v>
      </c>
      <c r="F41" s="18"/>
      <c r="G41" s="18"/>
      <c r="H41" s="18"/>
    </row>
    <row r="42" spans="1:10" s="6" customFormat="1" ht="18" customHeight="1">
      <c r="A42" s="17"/>
      <c r="B42" s="8" t="s">
        <v>9</v>
      </c>
      <c r="C42" s="8" t="s">
        <v>63</v>
      </c>
      <c r="D42" s="15">
        <v>67</v>
      </c>
      <c r="E42" s="8" t="s">
        <v>94</v>
      </c>
      <c r="F42" s="18"/>
      <c r="G42" s="18"/>
      <c r="H42" s="18"/>
    </row>
    <row r="43" spans="1:10" s="6" customFormat="1" ht="18" customHeight="1">
      <c r="A43" s="17"/>
      <c r="B43" s="8" t="s">
        <v>9</v>
      </c>
      <c r="C43" s="8" t="s">
        <v>64</v>
      </c>
      <c r="D43" s="15">
        <v>66</v>
      </c>
      <c r="E43" s="8" t="s">
        <v>94</v>
      </c>
      <c r="F43" s="18"/>
      <c r="G43" s="18"/>
      <c r="H43" s="18"/>
    </row>
    <row r="44" spans="1:10" s="6" customFormat="1" ht="18" customHeight="1">
      <c r="A44" s="17"/>
      <c r="B44" s="8" t="s">
        <v>9</v>
      </c>
      <c r="C44" s="8" t="s">
        <v>65</v>
      </c>
      <c r="D44" s="15">
        <v>65</v>
      </c>
      <c r="E44" s="8" t="s">
        <v>94</v>
      </c>
      <c r="F44" s="18"/>
      <c r="G44" s="18"/>
      <c r="H44" s="18"/>
    </row>
    <row r="45" spans="1:10" s="6" customFormat="1" ht="18" customHeight="1">
      <c r="A45" s="17"/>
      <c r="B45" s="8" t="s">
        <v>9</v>
      </c>
      <c r="C45" s="8" t="s">
        <v>66</v>
      </c>
      <c r="D45" s="15">
        <v>64</v>
      </c>
      <c r="E45" s="8" t="s">
        <v>94</v>
      </c>
      <c r="F45" s="18"/>
      <c r="G45" s="18"/>
      <c r="H45" s="18"/>
    </row>
    <row r="46" spans="1:10" ht="18" customHeight="1">
      <c r="A46" s="17"/>
      <c r="B46" s="8" t="s">
        <v>9</v>
      </c>
      <c r="C46" s="8" t="s">
        <v>67</v>
      </c>
      <c r="D46" s="15">
        <v>60</v>
      </c>
      <c r="E46" s="8" t="s">
        <v>94</v>
      </c>
      <c r="F46" s="18"/>
      <c r="G46" s="18"/>
      <c r="H46" s="18"/>
    </row>
    <row r="47" spans="1:10" ht="32.25" customHeight="1">
      <c r="A47" s="20" t="s">
        <v>11</v>
      </c>
      <c r="B47" s="20"/>
      <c r="C47" s="20"/>
      <c r="D47" s="20"/>
      <c r="E47" s="20"/>
      <c r="F47" s="20"/>
      <c r="G47" s="20"/>
      <c r="H47" s="20"/>
    </row>
    <row r="48" spans="1:10" ht="43.5" customHeight="1">
      <c r="A48" s="2" t="s">
        <v>0</v>
      </c>
      <c r="B48" s="7" t="s">
        <v>1</v>
      </c>
      <c r="C48" s="3" t="s">
        <v>2</v>
      </c>
      <c r="D48" s="3" t="s">
        <v>3</v>
      </c>
      <c r="E48" s="4" t="s">
        <v>4</v>
      </c>
      <c r="F48" s="4" t="s">
        <v>5</v>
      </c>
      <c r="G48" s="4" t="s">
        <v>6</v>
      </c>
      <c r="H48" s="4" t="s">
        <v>7</v>
      </c>
    </row>
    <row r="49" spans="1:8" s="6" customFormat="1" ht="20.25" customHeight="1">
      <c r="A49" s="16">
        <v>16</v>
      </c>
      <c r="B49" s="10" t="s">
        <v>11</v>
      </c>
      <c r="C49" s="10" t="s">
        <v>68</v>
      </c>
      <c r="D49" s="12">
        <v>98</v>
      </c>
      <c r="E49" s="12">
        <v>90</v>
      </c>
      <c r="F49" s="12">
        <v>89</v>
      </c>
      <c r="G49" s="12">
        <f t="shared" ref="G49:G62" si="1">D49*0.3+E49*0.4+F49*0.3</f>
        <v>92.100000000000009</v>
      </c>
      <c r="H49" s="16">
        <v>1</v>
      </c>
    </row>
    <row r="50" spans="1:8" s="6" customFormat="1" ht="20.25" customHeight="1">
      <c r="A50" s="16">
        <v>2</v>
      </c>
      <c r="B50" s="10" t="s">
        <v>11</v>
      </c>
      <c r="C50" s="10" t="s">
        <v>69</v>
      </c>
      <c r="D50" s="12">
        <v>91</v>
      </c>
      <c r="E50" s="12">
        <v>85.4</v>
      </c>
      <c r="F50" s="12">
        <v>85.67</v>
      </c>
      <c r="G50" s="12">
        <f t="shared" si="1"/>
        <v>87.161000000000001</v>
      </c>
      <c r="H50" s="16">
        <v>2</v>
      </c>
    </row>
    <row r="51" spans="1:8" s="6" customFormat="1" ht="20.25" customHeight="1">
      <c r="A51" s="16">
        <v>18</v>
      </c>
      <c r="B51" s="10" t="s">
        <v>11</v>
      </c>
      <c r="C51" s="10" t="s">
        <v>70</v>
      </c>
      <c r="D51" s="12">
        <v>80</v>
      </c>
      <c r="E51" s="12">
        <v>86.2</v>
      </c>
      <c r="F51" s="12">
        <v>94.33</v>
      </c>
      <c r="G51" s="12">
        <f t="shared" si="1"/>
        <v>86.778999999999996</v>
      </c>
      <c r="H51" s="16">
        <v>3</v>
      </c>
    </row>
    <row r="52" spans="1:8" s="6" customFormat="1" ht="20.25" customHeight="1">
      <c r="A52" s="16">
        <v>12</v>
      </c>
      <c r="B52" s="10" t="s">
        <v>11</v>
      </c>
      <c r="C52" s="10" t="s">
        <v>71</v>
      </c>
      <c r="D52" s="12">
        <v>99</v>
      </c>
      <c r="E52" s="12">
        <v>82.8</v>
      </c>
      <c r="F52" s="12">
        <v>76.83</v>
      </c>
      <c r="G52" s="12">
        <f t="shared" si="1"/>
        <v>85.869</v>
      </c>
      <c r="H52" s="16">
        <v>4</v>
      </c>
    </row>
    <row r="53" spans="1:8" s="6" customFormat="1" ht="20.25" customHeight="1">
      <c r="A53" s="16">
        <v>3</v>
      </c>
      <c r="B53" s="10" t="s">
        <v>11</v>
      </c>
      <c r="C53" s="10" t="s">
        <v>72</v>
      </c>
      <c r="D53" s="12">
        <v>98</v>
      </c>
      <c r="E53" s="12">
        <v>81</v>
      </c>
      <c r="F53" s="12">
        <v>78.67</v>
      </c>
      <c r="G53" s="12">
        <f t="shared" si="1"/>
        <v>85.400999999999996</v>
      </c>
      <c r="H53" s="16">
        <v>5</v>
      </c>
    </row>
    <row r="54" spans="1:8" s="6" customFormat="1" ht="20.25" customHeight="1">
      <c r="A54" s="16">
        <v>15</v>
      </c>
      <c r="B54" s="10" t="s">
        <v>11</v>
      </c>
      <c r="C54" s="10" t="s">
        <v>73</v>
      </c>
      <c r="D54" s="12">
        <v>75</v>
      </c>
      <c r="E54" s="12">
        <v>90</v>
      </c>
      <c r="F54" s="12">
        <v>87.67</v>
      </c>
      <c r="G54" s="12">
        <f t="shared" si="1"/>
        <v>84.801000000000002</v>
      </c>
      <c r="H54" s="16">
        <v>6</v>
      </c>
    </row>
    <row r="55" spans="1:8" s="6" customFormat="1" ht="20.25" customHeight="1">
      <c r="A55" s="16">
        <v>17</v>
      </c>
      <c r="B55" s="10" t="s">
        <v>11</v>
      </c>
      <c r="C55" s="10" t="s">
        <v>74</v>
      </c>
      <c r="D55" s="12">
        <v>90</v>
      </c>
      <c r="E55" s="12">
        <v>87.6</v>
      </c>
      <c r="F55" s="12">
        <v>72</v>
      </c>
      <c r="G55" s="12">
        <f t="shared" si="1"/>
        <v>83.64</v>
      </c>
      <c r="H55" s="16">
        <v>7</v>
      </c>
    </row>
    <row r="56" spans="1:8" s="6" customFormat="1" ht="20.25" customHeight="1">
      <c r="A56" s="16">
        <v>13</v>
      </c>
      <c r="B56" s="10" t="s">
        <v>11</v>
      </c>
      <c r="C56" s="10" t="s">
        <v>75</v>
      </c>
      <c r="D56" s="12">
        <v>65</v>
      </c>
      <c r="E56" s="12">
        <v>91</v>
      </c>
      <c r="F56" s="12">
        <v>87.17</v>
      </c>
      <c r="G56" s="12">
        <f t="shared" si="1"/>
        <v>82.051000000000002</v>
      </c>
      <c r="H56" s="16">
        <v>8</v>
      </c>
    </row>
    <row r="57" spans="1:8" s="6" customFormat="1" ht="20.25" customHeight="1">
      <c r="A57" s="16">
        <v>9</v>
      </c>
      <c r="B57" s="10" t="s">
        <v>11</v>
      </c>
      <c r="C57" s="10" t="s">
        <v>76</v>
      </c>
      <c r="D57" s="12">
        <v>89</v>
      </c>
      <c r="E57" s="12">
        <v>72.400000000000006</v>
      </c>
      <c r="F57" s="12">
        <v>85.5</v>
      </c>
      <c r="G57" s="12">
        <f t="shared" si="1"/>
        <v>81.31</v>
      </c>
      <c r="H57" s="16">
        <v>9</v>
      </c>
    </row>
    <row r="58" spans="1:8" s="6" customFormat="1" ht="20.25" customHeight="1">
      <c r="A58" s="17">
        <v>1</v>
      </c>
      <c r="B58" s="8" t="s">
        <v>20</v>
      </c>
      <c r="C58" s="8" t="s">
        <v>77</v>
      </c>
      <c r="D58" s="15">
        <v>79</v>
      </c>
      <c r="E58" s="15">
        <v>84.4</v>
      </c>
      <c r="F58" s="15">
        <v>74.33</v>
      </c>
      <c r="G58" s="15">
        <f t="shared" si="1"/>
        <v>79.759000000000015</v>
      </c>
      <c r="H58" s="17">
        <v>10</v>
      </c>
    </row>
    <row r="59" spans="1:8" s="6" customFormat="1" ht="20.25" customHeight="1">
      <c r="A59" s="17">
        <v>5</v>
      </c>
      <c r="B59" s="8" t="s">
        <v>20</v>
      </c>
      <c r="C59" s="8" t="s">
        <v>78</v>
      </c>
      <c r="D59" s="15">
        <v>72</v>
      </c>
      <c r="E59" s="15">
        <v>77.400000000000006</v>
      </c>
      <c r="F59" s="15">
        <v>89.83</v>
      </c>
      <c r="G59" s="15">
        <f t="shared" si="1"/>
        <v>79.509</v>
      </c>
      <c r="H59" s="17">
        <v>11</v>
      </c>
    </row>
    <row r="60" spans="1:8" s="6" customFormat="1" ht="20.25" customHeight="1">
      <c r="A60" s="17">
        <v>10</v>
      </c>
      <c r="B60" s="8" t="s">
        <v>20</v>
      </c>
      <c r="C60" s="8" t="s">
        <v>79</v>
      </c>
      <c r="D60" s="15">
        <v>79</v>
      </c>
      <c r="E60" s="15">
        <v>68</v>
      </c>
      <c r="F60" s="15">
        <v>75.67</v>
      </c>
      <c r="G60" s="15">
        <f t="shared" si="1"/>
        <v>73.600999999999999</v>
      </c>
      <c r="H60" s="17">
        <v>12</v>
      </c>
    </row>
    <row r="61" spans="1:8" s="6" customFormat="1" ht="20.25" customHeight="1">
      <c r="A61" s="17">
        <v>7</v>
      </c>
      <c r="B61" s="8" t="s">
        <v>20</v>
      </c>
      <c r="C61" s="8" t="s">
        <v>80</v>
      </c>
      <c r="D61" s="15">
        <v>71</v>
      </c>
      <c r="E61" s="15">
        <v>85</v>
      </c>
      <c r="F61" s="15">
        <v>60.33</v>
      </c>
      <c r="G61" s="15">
        <f t="shared" si="1"/>
        <v>73.399000000000001</v>
      </c>
      <c r="H61" s="17">
        <v>13</v>
      </c>
    </row>
    <row r="62" spans="1:8" s="6" customFormat="1" ht="20.25" customHeight="1">
      <c r="A62" s="17">
        <v>6</v>
      </c>
      <c r="B62" s="8" t="s">
        <v>20</v>
      </c>
      <c r="C62" s="8" t="s">
        <v>81</v>
      </c>
      <c r="D62" s="15">
        <v>71</v>
      </c>
      <c r="E62" s="15">
        <v>60.6</v>
      </c>
      <c r="F62" s="15">
        <v>91</v>
      </c>
      <c r="G62" s="15">
        <f t="shared" si="1"/>
        <v>72.84</v>
      </c>
      <c r="H62" s="17">
        <v>14</v>
      </c>
    </row>
    <row r="63" spans="1:8" s="6" customFormat="1" ht="20.25" customHeight="1">
      <c r="A63" s="17">
        <v>4</v>
      </c>
      <c r="B63" s="8" t="s">
        <v>20</v>
      </c>
      <c r="C63" s="8" t="s">
        <v>82</v>
      </c>
      <c r="D63" s="15">
        <v>84</v>
      </c>
      <c r="E63" s="15">
        <v>58.4</v>
      </c>
      <c r="F63" s="14" t="s">
        <v>12</v>
      </c>
      <c r="G63" s="18"/>
      <c r="H63" s="18"/>
    </row>
    <row r="64" spans="1:8" s="6" customFormat="1" ht="20.25" customHeight="1">
      <c r="A64" s="17">
        <v>8</v>
      </c>
      <c r="B64" s="8" t="s">
        <v>20</v>
      </c>
      <c r="C64" s="8" t="s">
        <v>83</v>
      </c>
      <c r="D64" s="15">
        <v>97</v>
      </c>
      <c r="E64" s="15">
        <v>56</v>
      </c>
      <c r="F64" s="14" t="s">
        <v>22</v>
      </c>
      <c r="G64" s="18"/>
      <c r="H64" s="18"/>
    </row>
    <row r="65" spans="1:8" s="6" customFormat="1" ht="20.25" customHeight="1">
      <c r="A65" s="17">
        <v>11</v>
      </c>
      <c r="B65" s="8" t="s">
        <v>20</v>
      </c>
      <c r="C65" s="8" t="s">
        <v>84</v>
      </c>
      <c r="D65" s="15">
        <v>73</v>
      </c>
      <c r="E65" s="15">
        <v>58</v>
      </c>
      <c r="F65" s="14" t="s">
        <v>23</v>
      </c>
      <c r="G65" s="18"/>
      <c r="H65" s="18"/>
    </row>
    <row r="66" spans="1:8" s="6" customFormat="1" ht="20.25" customHeight="1">
      <c r="A66" s="17">
        <v>14</v>
      </c>
      <c r="B66" s="8" t="s">
        <v>20</v>
      </c>
      <c r="C66" s="8" t="s">
        <v>85</v>
      </c>
      <c r="D66" s="15">
        <v>98</v>
      </c>
      <c r="E66" s="15">
        <v>57.2</v>
      </c>
      <c r="F66" s="14" t="s">
        <v>24</v>
      </c>
      <c r="G66" s="18"/>
      <c r="H66" s="18"/>
    </row>
    <row r="67" spans="1:8" s="6" customFormat="1" ht="20.25" customHeight="1">
      <c r="A67" s="17">
        <v>19</v>
      </c>
      <c r="B67" s="8" t="s">
        <v>20</v>
      </c>
      <c r="C67" s="8" t="s">
        <v>86</v>
      </c>
      <c r="D67" s="15">
        <v>63</v>
      </c>
      <c r="E67" s="15">
        <v>56</v>
      </c>
      <c r="F67" s="14" t="s">
        <v>25</v>
      </c>
      <c r="G67" s="18"/>
      <c r="H67" s="18"/>
    </row>
    <row r="68" spans="1:8" s="6" customFormat="1" ht="20.25" customHeight="1">
      <c r="A68" s="17"/>
      <c r="B68" s="8" t="s">
        <v>20</v>
      </c>
      <c r="C68" s="8" t="s">
        <v>87</v>
      </c>
      <c r="D68" s="15">
        <v>86</v>
      </c>
      <c r="E68" s="8" t="s">
        <v>94</v>
      </c>
      <c r="F68" s="18"/>
      <c r="G68" s="18"/>
      <c r="H68" s="18"/>
    </row>
    <row r="69" spans="1:8" s="6" customFormat="1" ht="20.25" customHeight="1">
      <c r="A69" s="17"/>
      <c r="B69" s="8" t="s">
        <v>20</v>
      </c>
      <c r="C69" s="8" t="s">
        <v>88</v>
      </c>
      <c r="D69" s="15">
        <v>76</v>
      </c>
      <c r="E69" s="8" t="s">
        <v>94</v>
      </c>
      <c r="F69" s="18"/>
      <c r="G69" s="18"/>
      <c r="H69" s="18"/>
    </row>
    <row r="70" spans="1:8" s="6" customFormat="1" ht="20.25" customHeight="1">
      <c r="A70" s="17"/>
      <c r="B70" s="8" t="s">
        <v>20</v>
      </c>
      <c r="C70" s="8" t="s">
        <v>89</v>
      </c>
      <c r="D70" s="15">
        <v>61</v>
      </c>
      <c r="E70" s="8" t="s">
        <v>94</v>
      </c>
      <c r="F70" s="18"/>
      <c r="G70" s="18"/>
      <c r="H70" s="18"/>
    </row>
    <row r="71" spans="1:8" ht="26.25" customHeight="1">
      <c r="A71" s="20" t="s">
        <v>8</v>
      </c>
      <c r="B71" s="20"/>
      <c r="C71" s="20"/>
      <c r="D71" s="20"/>
      <c r="E71" s="20"/>
      <c r="F71" s="20"/>
      <c r="G71" s="20"/>
      <c r="H71" s="20"/>
    </row>
    <row r="72" spans="1:8" ht="43.5" customHeight="1">
      <c r="A72" s="2" t="s">
        <v>0</v>
      </c>
      <c r="B72" s="7" t="s">
        <v>1</v>
      </c>
      <c r="C72" s="3" t="s">
        <v>2</v>
      </c>
      <c r="D72" s="3" t="s">
        <v>3</v>
      </c>
      <c r="E72" s="4" t="s">
        <v>4</v>
      </c>
      <c r="F72" s="4" t="s">
        <v>5</v>
      </c>
      <c r="G72" s="4" t="s">
        <v>6</v>
      </c>
      <c r="H72" s="4" t="s">
        <v>7</v>
      </c>
    </row>
    <row r="73" spans="1:8" s="6" customFormat="1" ht="20.25" customHeight="1">
      <c r="A73" s="17">
        <v>1</v>
      </c>
      <c r="B73" s="10" t="s">
        <v>8</v>
      </c>
      <c r="C73" s="10" t="s">
        <v>90</v>
      </c>
      <c r="D73" s="12">
        <v>98</v>
      </c>
      <c r="E73" s="12">
        <v>77.2</v>
      </c>
      <c r="F73" s="12">
        <v>76.83</v>
      </c>
      <c r="G73" s="12">
        <f t="shared" ref="G73:G75" si="2">D73*0.3+E73*0.4+F73*0.3</f>
        <v>83.329000000000008</v>
      </c>
      <c r="H73" s="16">
        <v>1</v>
      </c>
    </row>
    <row r="74" spans="1:8" s="6" customFormat="1" ht="20.25" customHeight="1">
      <c r="A74" s="17">
        <v>2</v>
      </c>
      <c r="B74" s="8" t="s">
        <v>8</v>
      </c>
      <c r="C74" s="8" t="s">
        <v>91</v>
      </c>
      <c r="D74" s="15">
        <v>72</v>
      </c>
      <c r="E74" s="15">
        <v>71.599999999999994</v>
      </c>
      <c r="F74" s="15">
        <v>89.17</v>
      </c>
      <c r="G74" s="15">
        <f>D74*0.3+E74*0.4+F74*0.3</f>
        <v>76.991</v>
      </c>
      <c r="H74" s="17">
        <v>2</v>
      </c>
    </row>
    <row r="75" spans="1:8" s="6" customFormat="1" ht="20.25" customHeight="1">
      <c r="A75" s="17">
        <v>3</v>
      </c>
      <c r="B75" s="8" t="s">
        <v>8</v>
      </c>
      <c r="C75" s="8" t="s">
        <v>92</v>
      </c>
      <c r="D75" s="15">
        <v>73</v>
      </c>
      <c r="E75" s="15">
        <v>72.2</v>
      </c>
      <c r="F75" s="15">
        <v>82.33</v>
      </c>
      <c r="G75" s="15">
        <f t="shared" si="2"/>
        <v>75.478999999999999</v>
      </c>
      <c r="H75" s="17">
        <v>3</v>
      </c>
    </row>
    <row r="76" spans="1:8" ht="32.25" customHeight="1">
      <c r="A76" s="20" t="s">
        <v>19</v>
      </c>
      <c r="B76" s="20"/>
      <c r="C76" s="20"/>
      <c r="D76" s="20"/>
      <c r="E76" s="20"/>
      <c r="F76" s="20"/>
      <c r="G76" s="20"/>
      <c r="H76" s="20"/>
    </row>
    <row r="77" spans="1:8" ht="43.5" customHeight="1">
      <c r="A77" s="2" t="s">
        <v>15</v>
      </c>
      <c r="B77" s="7" t="s">
        <v>1</v>
      </c>
      <c r="C77" s="3" t="s">
        <v>2</v>
      </c>
      <c r="D77" s="3" t="s">
        <v>16</v>
      </c>
      <c r="E77" s="4" t="s">
        <v>17</v>
      </c>
      <c r="F77" s="4" t="s">
        <v>18</v>
      </c>
      <c r="G77" s="4" t="s">
        <v>6</v>
      </c>
      <c r="H77" s="4" t="s">
        <v>7</v>
      </c>
    </row>
    <row r="78" spans="1:8" s="6" customFormat="1" ht="20.25" customHeight="1">
      <c r="A78" s="11" t="s">
        <v>10</v>
      </c>
      <c r="B78" s="10" t="s">
        <v>19</v>
      </c>
      <c r="C78" s="10" t="s">
        <v>93</v>
      </c>
      <c r="D78" s="12">
        <v>60</v>
      </c>
      <c r="E78" s="9">
        <v>86.8</v>
      </c>
      <c r="F78" s="9">
        <v>84.5</v>
      </c>
      <c r="G78" s="9">
        <f>D78*0.3+E78*0.4+F78*0.3</f>
        <v>78.069999999999993</v>
      </c>
      <c r="H78" s="10">
        <v>1</v>
      </c>
    </row>
  </sheetData>
  <sortState ref="A10:H32">
    <sortCondition descending="1" ref="G10:G32"/>
  </sortState>
  <mergeCells count="6">
    <mergeCell ref="A76:H76"/>
    <mergeCell ref="A1:H1"/>
    <mergeCell ref="A2:H2"/>
    <mergeCell ref="A47:H47"/>
    <mergeCell ref="A3:H3"/>
    <mergeCell ref="A71:H7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2024-04-21T06:36:05Z</dcterms:modified>
</cp:coreProperties>
</file>