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80" activeTab="1"/>
  </bookViews>
  <sheets>
    <sheet name="自然资源公司" sheetId="9" r:id="rId1"/>
    <sheet name="生态修复公司" sheetId="11" r:id="rId2"/>
    <sheet name="产发公司" sheetId="12" r:id="rId3"/>
    <sheet name="金通公司" sheetId="13" r:id="rId4"/>
    <sheet name="地产公司" sheetId="14" r:id="rId5"/>
    <sheet name="城市更新" sheetId="15" r:id="rId6"/>
    <sheet name="太原分公司" sheetId="16" r:id="rId7"/>
    <sheet name="环资公司" sheetId="17" r:id="rId8"/>
    <sheet name="环境治理" sheetId="18" r:id="rId9"/>
    <sheet name="林草公司" sheetId="19" r:id="rId10"/>
    <sheet name="矿山公司" sheetId="22" r:id="rId11"/>
  </sheets>
  <definedNames>
    <definedName name="_xlnm._FilterDatabase" localSheetId="10" hidden="1">矿山公司!$A$1:$J$11</definedName>
    <definedName name="_xlnm._FilterDatabase" localSheetId="6" hidden="1">太原分公司!$A$1:$J$7</definedName>
    <definedName name="_xlnm._FilterDatabase" localSheetId="0" hidden="1">自然资源公司!$A$1:$J$10</definedName>
    <definedName name="_xlnm.Print_Titles" localSheetId="0">自然资源公司!$2:$2</definedName>
    <definedName name="_xlnm._FilterDatabase" localSheetId="1" hidden="1">生态修复公司!$A$1:$J$7</definedName>
    <definedName name="_xlnm.Print_Titles" localSheetId="1">生态修复公司!$2:$2</definedName>
    <definedName name="_xlnm._FilterDatabase" localSheetId="2" hidden="1">产发公司!$A$1:$J$6</definedName>
    <definedName name="_xlnm.Print_Titles" localSheetId="2">产发公司!$2:$2</definedName>
    <definedName name="_xlnm._FilterDatabase" localSheetId="3" hidden="1">金通公司!$A$1:$J$8</definedName>
    <definedName name="_xlnm.Print_Titles" localSheetId="3">金通公司!$2:$2</definedName>
    <definedName name="_xlnm._FilterDatabase" localSheetId="4" hidden="1">地产公司!$A$1:$J$8</definedName>
    <definedName name="_xlnm.Print_Titles" localSheetId="4">地产公司!$2:$2</definedName>
    <definedName name="_xlnm._FilterDatabase" localSheetId="5" hidden="1">城市更新!$A$1:$J$6</definedName>
    <definedName name="_xlnm.Print_Titles" localSheetId="5">城市更新!$2:$2</definedName>
    <definedName name="_xlnm.Print_Titles" localSheetId="6">太原分公司!$2:$2</definedName>
    <definedName name="_xlnm._FilterDatabase" localSheetId="7" hidden="1">环资公司!$A$1:$J$5</definedName>
    <definedName name="_xlnm.Print_Titles" localSheetId="7">环资公司!$2:$2</definedName>
    <definedName name="_xlnm._FilterDatabase" localSheetId="8" hidden="1">环境治理!$A$1:$J$9</definedName>
    <definedName name="_xlnm.Print_Titles" localSheetId="8">环境治理!$2:$2</definedName>
    <definedName name="_xlnm._FilterDatabase" localSheetId="9" hidden="1">林草公司!$A$1:$J$5</definedName>
    <definedName name="_xlnm.Print_Titles" localSheetId="9">林草公司!$2:$2</definedName>
    <definedName name="_xlnm.Print_Titles" localSheetId="10">矿山公司!$2:$2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<sst xmlns="http://schemas.openxmlformats.org/spreadsheetml/2006/main" count="466" uniqueCount="154">
  <si>
    <t>山西大地环境投资控股有限公司所属企业社会招聘需求情况表</t>
  </si>
  <si>
    <t>序号</t>
  </si>
  <si>
    <t>招聘单位</t>
  </si>
  <si>
    <t>招聘岗位</t>
  </si>
  <si>
    <t>招聘人数</t>
  </si>
  <si>
    <t>专业要求</t>
  </si>
  <si>
    <t>学历
要求</t>
  </si>
  <si>
    <t>其他条件要求</t>
  </si>
  <si>
    <t>工作地点</t>
  </si>
  <si>
    <t>备注</t>
  </si>
  <si>
    <t xml:space="preserve">山西大地控股自然资源产业集团有限公司 </t>
  </si>
  <si>
    <t>信息安全岗</t>
  </si>
  <si>
    <t>计算机工程、通信与信息系统</t>
  </si>
  <si>
    <t>全日制硕士研究生及以上学历</t>
  </si>
  <si>
    <t>1.熟练掌握常用数据库基本原理，熟悉常见数据库（含国产数据库），能熟练运用SQL语句进行数据编程。
2.具备硬件、网络运维基础知识，熟悉网络基本原理及网络技术，了解网络安全，熟悉HTML/CSS/Javascript基础知识，了解常用的前端框架（JQuery等）。具备独立分析、解决问题的能力，持有相关资格证书者优先。
3.具备良好的沟通协调能力和团队合作精神。
4.具有3年以上企业信息安全工作经历。
5.年龄不超过35周岁（1989年4月以后出生）。
6.为人正直、吃苦耐劳，忠诚守信，工作严谨。
7.特别优秀的可适当放宽以上条件。</t>
  </si>
  <si>
    <t>太原</t>
  </si>
  <si>
    <t>工程管理岗</t>
  </si>
  <si>
    <t>土地资源管理、土地整治工程、土壤学、土木工程、工程管理</t>
  </si>
  <si>
    <t>全日制本科及以上学历</t>
  </si>
  <si>
    <t>1.熟悉土整行业、工程管理、项目管理有关法律法规，具有工程管理、项目安全等基础理论和相关专业知识。
2.具有丰富的工程项目管理及安全管理工作经验。
3.具有较强的项目运营及管理能力，有较强的沟通协调能力和开拓创新能力。
4.具有3年以上工程管理、项目管理等相关工作经历，持有工程类职称或一级建造师、二级建造师等资格证书者优先。
5.年龄不超过35周岁（1989年4月以后出生）。
6.为人正直、吃苦耐劳、忠诚守信、工作严谨；抗压能力强，同时具有较强的团队合作和保密意识。
7.特别优秀的可适当放宽以上条件。</t>
  </si>
  <si>
    <t>云南省昆明市宜良县项目</t>
  </si>
  <si>
    <t>适应长期一线工作</t>
  </si>
  <si>
    <t>安全管理岗</t>
  </si>
  <si>
    <t>安全工程等相关专业</t>
  </si>
  <si>
    <t>全日制本科及
以上学历</t>
  </si>
  <si>
    <t>1.熟悉项目管理、质量安全有关法律法规，具有项目管理、项目安全等基础理论和相关专业知识。
2.具有丰富的项目管理及安全工程工作经验。
3.具有较强的项目运营及管理能力，有较强的沟通协调能力。
4.具有3年以上项目管理、安全等相关工作经历，熟悉土整行业，持有安全员资格证书者优先。
5.年龄不超过30周岁（1994年4月以后出生）。
6.为人正直、吃苦耐劳、忠诚守信、工作严谨；抗压能力强，同时具有较强的团队合作和保密意识。
7.特别优秀的可适当放宽以上条件。</t>
  </si>
  <si>
    <t>财务管理岗</t>
  </si>
  <si>
    <t>会计学、财务管理</t>
  </si>
  <si>
    <t>1.熟练掌握财务、预算等相关政策、法律法规，具备财务管理、会计核算、预算等基础理论和相关专业知识。
2.具有较强的业务能力、对外沟通能力和组织协调能力。
3.具有中级会计师及以上职称者优先。
4.具有3年以上企业财务及相关工作经历。
5.年龄不超过30周岁（1994年4月以后出生）。
6.为人正直、吃苦耐劳，忠诚守信，工作严谨，有较强的保密意识与抗压能力。
7.特别优秀的可适当放宽以上条件。</t>
  </si>
  <si>
    <t>财务出纳岗</t>
  </si>
  <si>
    <t>1.熟练掌握财务、预算等相关政策、法律法规，具备财务管理、会计核算、预算等基础理论和相关专业知识。
2.具有较强的业务能力、对外沟通能力和组织协调能力。
3.具有中级会计师及以上职称者优先。
4.具有财务及相关工作经历。
5.年龄不超过30周岁（1994年4月以后出生）。
6.为人正直、吃苦耐劳，忠诚守信，工作严谨，有较强的保密意识与抗压能力。
7.特别优秀的可适当放宽以上条件。</t>
  </si>
  <si>
    <t>党务综合岗</t>
  </si>
  <si>
    <t>汉语言文学、哲学、新闻学</t>
  </si>
  <si>
    <t>1.中共党员。
2.熟练掌握党风廉政建设工作程序、纪检监察业务，具备纪检工作的基础理论和相关专业知识。
3.具有较强的政治素养和政治觉悟，有较好的公文写作能力，能够独立组织起草、审核各类行政公文。
4.具有10年以上党务、行政、综合等工作经历，具有岗位相关职称或资格证书者优先。
5.年龄不超过40周岁（1984年4月以后出生）。
6.为人正直、吃苦耐劳，忠诚守信，工作严谨，同时具备团队合作精神和保密意识。
7.特别优秀的可适当放宽以上条件。</t>
  </si>
  <si>
    <t>综合事务岗</t>
  </si>
  <si>
    <t>工商管理、国际商务、人力资源管理、管理学</t>
  </si>
  <si>
    <t>全日制硕士研究生及
以上学历</t>
  </si>
  <si>
    <t>1.熟练掌握企业管理相关政策及法律法规，具备会议管理、公文写作、行政事务等基础理论和相关专业知识。
2.具有良好的沟通表达和组织协调能力，熟练掌握office、OA等办公软件的操作流程。
3.热爱综合行政、服务等工作。具有3年以上综合行政相关工作经验。
4.年龄不超过30周岁（1994年4月以后出生）。
5.为人正直、吃苦耐劳，忠诚守信，工作严谨，同时具备团队合作精神和保密意识。
6.特别优秀的可适当放宽以上条件。</t>
  </si>
  <si>
    <t>合计</t>
  </si>
  <si>
    <t xml:space="preserve">山西大地控股生态修复科技有限公司 </t>
  </si>
  <si>
    <t>工商管理、人力资源管理、新闻学</t>
  </si>
  <si>
    <t>1.熟练掌握财务、预算等相关政策、法律法规，具备财务管理、会计核算、预算等基础理论和相关专业知识。
2.具有较强的业务能力、对外沟通能力和组织协调能力。
3.具有中级会计师及以上职称者优先。
4.具有3年以上财务工作经验。
5.年龄一般不超过30周岁（1994年4月以后出生）。
6.为人正直、吃苦耐劳，忠诚守信，工作严谨，有较强的保密意识与抗压能力。
7.特别优秀的可适当放宽以上条件。</t>
  </si>
  <si>
    <t>项目管理岗</t>
  </si>
  <si>
    <t>土地资源管理、生物技术、环境生态工程、生态学</t>
  </si>
  <si>
    <t>1.熟悉土整行业、工程管理、项目管理有关法律法规，具有工程管理、项目安全等基础理论和相关专业知识。
2.具有丰富的工程项目管理工作经验。
3.具有较强的项目运营及管理能力，有较强的沟通协调能力和开拓创新能力。
4.具有工程管理、项目管理等相关工作经历，熟悉土整行业、具有工程类职称或执业资格证书者优先。
5.年龄不超过30周岁（1994年4月以后出生）。
6.为人正直、吃苦耐劳、忠诚守信、工作严谨；抗压能力强，具有较强的团队合作和保密意识。
7.特别优秀的可适当放宽以上条件。</t>
  </si>
  <si>
    <t>1.太原
2.云南省临沧市永德县班卡乡忙中村
3.云南省临沧市云县晓街乡团山村</t>
  </si>
  <si>
    <t>审计专员岗</t>
  </si>
  <si>
    <t>审计学、财务管理</t>
  </si>
  <si>
    <t>1.熟悉企业管理相关政策、法律法规，具有财会、法学等基础理论和相关专业知识。
2.具备扎实的审计专业水平，具有较强的审计业务能力和法律风险防控能力。
3.通过注册会计师考试者优先。
4.具有3年以上审计相关工作经历。
5.年龄不超过30周岁（1994年4月以后出生）。
6.为人正直、吃苦耐劳、忠诚守信、工作严谨；抗压能力强，具有较强的团队合作和保密意识。
7.特别优秀的可适当放宽以上条件。</t>
  </si>
  <si>
    <t xml:space="preserve">山西大地控股产业发展集团有限公司
</t>
  </si>
  <si>
    <t>土地资源管理、土地整治工程、水文与水资源工程、土木工程、工程管理</t>
  </si>
  <si>
    <t>1.熟悉土整行业、工程管理、项目管理有关法律法规，具有工程管理、项目安全等基础理论和相关专业知识。
2.具有丰富的工程项目管理及安全管理工作经验。
3.具有较强的项目运营及管理能力，有较强的沟通协调能力和开拓创新能力。
4.具有5年以上工程管理、项目管理等相关工作经历，熟悉土整行业、具有工程类职称或执业资格证书者优先。
5.年龄不超过35周岁（1989年4月以后出生）。
6.为人正直、吃苦耐劳、忠诚守信、工作严谨；抗压能力强，具有较强的团队合作和保密意识。
7.特别优秀的可适当放宽以上条件。</t>
  </si>
  <si>
    <t>长治市武乡县丰州镇牛家庄村</t>
  </si>
  <si>
    <t>工商管理、人力资源管理、行政管理</t>
  </si>
  <si>
    <t>1.熟练掌握企业管理相关政策及法律法规，具备会议管理、公文写作、行政事务等基础理论和相关专业知识。
2.具有良好的沟通表达和组织协调能力，熟练掌握office、OA等办公软件的操作流程。
3.热爱综合行政、服务等工作。具有5年以上综合、行政、文秘写作相关工作经验。
4.年龄不超过35周岁（1989年4月以后出生）。
5.为人正直、吃苦耐劳，忠诚守信，工作严谨，同时具备团队合作精神和保密意识。
6.特别优秀的可适当放宽以上条件。</t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</si>
  <si>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4.具有3年以上预算或核算管理相关工作经验。
5.年龄不超过30周岁（1994年4月以后出生）。
6.为人正直、吃苦耐劳，忠诚守信，工作严谨，具有较强的保密意识与抗压能力。
7.特别优秀的可适当放宽以上条件。</t>
  </si>
  <si>
    <t>山西金通投资管理有限公司</t>
  </si>
  <si>
    <t>工商管理、人力资源管理、国际经济与贸易、语言类、新闻传播学</t>
  </si>
  <si>
    <t>1.熟练掌握企业管理相关政策及法律法规，具备会议管理、公文写作、行政事务等基础理论和相关专业知识。
2.具有良好的沟通表达和组织协调能力，具备独立起草公司各类公文、报告的能力。
3.具有综合行政相关工作经历。
4.年龄不超过30周岁（1994年4月以后出生）。
5.为人正直、吃苦耐劳，忠诚守信，工作严谨，具备团队合作精神和保密意识。
6.特别优秀的可适当放宽以上条件。</t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</si>
  <si>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4.具有5年以上预算或核算管理相关工作经验。
5.年龄不超过35周岁（1989年4月以后出生）。
6.为人正直、吃苦耐劳，忠诚守信，工作严谨，具有较强的保密意识与抗压能力。
7.特别优秀的可适当放宽以上条件。</t>
  </si>
  <si>
    <t>投资管理岗</t>
  </si>
  <si>
    <t>金融、金融学</t>
  </si>
  <si>
    <t>1.熟练掌握国家关于投融资、资本运作相关政策、法律法规，具有投融资相关专业知识。
2.具有较强的投资项目分析、评估和组织协调能力。
3.具有投融资、资本运作相关工作经历，参与过重大投融资项目；有大型国有企业投融资工作经历者优先；具有相关专业中级职称者优先。
4.年龄不超过30周岁（1994年4月以后出生）。
5.为人正直、吃苦耐劳，忠诚守信，工作严谨。
6.特别优秀的可适当放宽以上条件。</t>
  </si>
  <si>
    <t>法务专员岗</t>
  </si>
  <si>
    <t>法律、法学专业</t>
  </si>
  <si>
    <t>1.熟练掌握企业管理相关政策、法律法规，具有企业相关法律专业综合知识。
2.具备扎实的法律专业水平，具有较强的案件分析处理能力、危机公关处置能力和法律风险防控能力；具有沟通协调和开拓创新能力。
3.通过司法考试，取得《法律职业资格证书》优先。
4.具有5年以上法务相关工作经历。
5.年龄不超过35周岁（1989年4月以后出生）。
6.为人正直、吃苦耐劳，忠诚守信，工作严谨，具有较强的团队合作意识和抗压能力。
7.特别优秀的可适当放宽以上条件。</t>
  </si>
  <si>
    <t>1.熟悉企业管理相关政策、法律法规，具有财会、法学等基础理论和相关专业知识。
2.具备扎实的审计专业水平，具有较强的审计业务能力和法律风险防控能力。
3.取得中级会计师及以上职称或通过注册会计师考试者优先。
4.具有5年以上审计相关工作经历。
5.年龄不超过35周岁（1989年4月以后出生）。
6.为人正直、吃苦耐劳、忠诚守信、工作严谨；抗压能力强，具有较强的团队合作和保密意识。
7.特别优秀的可适当放宽以上条件。</t>
  </si>
  <si>
    <t>山西省地产投资有限公司</t>
  </si>
  <si>
    <t>土地项目经营管理岗</t>
  </si>
  <si>
    <t>土地资源管理、农学、农业经济等相关专业</t>
  </si>
  <si>
    <t>1.熟悉土地、农业领域的有关法律法规，具有工程管理、项目安全等基础理论和相关专业知识。
2.具有从事土地、农村一二三产项目经营管理3年以上工作经验，有丰富的土地流转、种植管理、土壤改良、农产品加工贸易、设施农业等实际操作经验。
3.具有较强的项目运营及管理能力，有较强的沟通协调能力和开拓创新能力。
4.年龄不超过30周岁（1994年4月以后出生）。
5.为人正直、吃苦耐劳、忠诚守信、工作严谨；抗压能力强，具有较强的团队合作和保密意识。
6.特别优秀的可适当放宽以上条件。</t>
  </si>
  <si>
    <t>忻州市原平市新原街道唐林岗村</t>
  </si>
  <si>
    <t>1.熟练掌握国家关于投资、融资、资本运作相关政策、法律法规，具有投融资相关专业知识。
2.具有较强的投资项目分析、评估能力、组织协调能力。
3.具有5年以上投融资、资本运作相关工作经历，参与过重大投融资项目；有大型国有企业投融资工作经历者优先；具有相关专业中级职称者优先。
4.年龄不超过35周岁（1989年4月以后出生）。
5.为人正直、吃苦耐劳，忠诚守信，工作严谨；抗压能力强，同时具有较强的团队合作和保密意识。
6.特别优秀的可适当放宽以上条件。</t>
  </si>
  <si>
    <t>农艺管理岗</t>
  </si>
  <si>
    <t>农业水土工程、农艺与种业、土壤学</t>
  </si>
  <si>
    <t>1.熟悉农业相关政策及法律法规，具有作物学、农学等基础理论和相关专业知识。
2.具有较强的科研能力和学习能力，较强的沟通协调能力和开拓创新能力。
3.具有作物研发相关经历者优先。
4.年龄不超过30周岁（1994年4月以后出生）。
5.为人正直、吃苦耐劳、忠诚守信、工作严谨；抗压能力强，同时具有较强的团队合作和保密意识。
6.特别优秀的可适当放宽以上条件。</t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</si>
  <si>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4.具有5年以上预算或核算管理相关工作经验。
5.年龄不超过30周岁（1994年4月以后出生）。
6.为人正直、吃苦耐劳，忠诚守信，工作严谨；抗压能力强，同时具有较强的团队合作和保密意识。
7.特别优秀的可适当放宽以上条件。</t>
  </si>
  <si>
    <t>市场营销岗</t>
  </si>
  <si>
    <t>市场营销、国际商务、工商管理、新闻传播学</t>
  </si>
  <si>
    <t>1.熟练掌握企业管理、市场营销等相关政策及法律法规，具备市场开发、营销策划、客户开拓等基础理论和相关专业知识。
2.具有良好的业务能力、沟通能力和组织协调能力。
3.具有5年以上市场开发、产品营销等相关工作经历者优先。
4.年龄不超过35周岁（1989年4月以后出生）。
5.为人正直，吃苦耐劳，工作严谨，有较强的保密意识与抗压能力。
6.特别优秀的可适当放宽以上条件。</t>
  </si>
  <si>
    <t>山西大地控股城市更新有限公司</t>
  </si>
  <si>
    <t>薪酬绩效岗</t>
  </si>
  <si>
    <t>劳动与社会保障、人力资源管理</t>
  </si>
  <si>
    <t>1.熟练掌握人力资源和社会保障等相关政策及法律法规，具备人力资源管理基础理论和相关专业知识。
2.具备良好的沟通能力和组织协调能力，具备各模块实操能力。
3.具有3年以上企业人事管理相关工作经历。
4.具有二级及以上人力资源管理师职业资格或中级经济师职称者优先。
5.年龄不超过30周岁（1994年4月以后出生）。
6.为人正直，吃苦耐劳，工作严谨，有较强的保密意识与抗压能力。
7.特别优秀的可适当放宽以上条件。</t>
  </si>
  <si>
    <t>文秘、新闻传播、艺术设计学</t>
  </si>
  <si>
    <t>1.熟练掌握企业管理相关政策及法律法规，具备会议管理、公文写作、行政事务等基础理论和相关专业知识。
2.具有良好的沟通表达和组织协调能力，熟练掌握office、PS等软件的操作。
3.具有2年以上行政岗位工作经历，有一定的设计基础，能够完成公司logo、宣传文案的设计。
4.年龄不超过35周岁（1989年4月以后出生）。
5.为人正直、吃苦耐劳，忠诚守信，工作严谨，同时具备团队合作精神和保密意识。
6.特别优秀的可适当放宽以上条件。</t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</si>
  <si>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4.具有3年以上预算或核算管理相关工作经验。
5.年龄不超过30周岁（1994年4月以后出生）。
6.为人正直、吃苦耐劳，忠诚守信，工作严谨，有较强的保密意识与抗压能力。
7.特别优秀的可适当放宽以上条件。</t>
  </si>
  <si>
    <t>山西大地环境投资控股有限公司太原分公司</t>
  </si>
  <si>
    <t>工程管理、工程造价等相关专业</t>
  </si>
  <si>
    <t>1.熟悉国家招投标法律法规和政策，熟悉建设工程项目管理和招投标管理相关业务。
2.具备良好的业务学习能力和环境适应能力，具有良好的组织协调能力、人际沟通能力和团队协作能力。
3.具有5年以上项目管理、工程造价等相关工作经验。
4.年龄不超过35周岁（1989年4月以后出生）。
5.有大型央企、国有企业相关工作经验者优先，有建造师、造价师、监理工程师等职业资格证书者优先。
6.为人正直、吃苦耐劳，忠诚守信，工作严谨，同时具备团队合作精神和保密意识。
7.特别优秀的可适当放宽以上条件。</t>
  </si>
  <si>
    <t>采购管理岗</t>
  </si>
  <si>
    <t>供应链管理、采购管理等相关专业</t>
  </si>
  <si>
    <t>1.熟悉国家招采相关法律法规和政策，熟悉采购管理相关业务流程。
2.具备良好的业务学习能力和环境适应能力，具备良好的组织协调能力、人际沟通能力和团队协作能力。
3.具有5年以上生产型企业物资采购供应等相关工作经验。
4.年龄不超过35周岁（1989年4月以后出生）。
5.有央企、国有企业相关工作经验者优先。
6.为人正直、吃苦耐劳，忠诚守信，工作严谨，同时具备团队合作精神和保密意识。
7.特别优秀的可适当放宽以上条件。</t>
  </si>
  <si>
    <t>汉语言文学、人力资源管理、新闻学</t>
  </si>
  <si>
    <r>
      <rPr>
        <sz val="10"/>
        <color rgb="FF000000"/>
        <rFont val="宋体"/>
        <charset val="134"/>
      </rPr>
      <t>1.熟练掌握企业管理相关政策及法律法规，具备会议管理、公文写作、行政事务等基础理论和相关专业知识。
2.具有良好的沟通表达和组织协调能力，具备独立起草公司各类公文、信息报告的能力。
3.具有</t>
    </r>
    <r>
      <rPr>
        <sz val="10"/>
        <rFont val="宋体"/>
        <charset val="134"/>
      </rPr>
      <t>行政、文秘、人事相关</t>
    </r>
    <r>
      <rPr>
        <sz val="10"/>
        <color rgb="FF000000"/>
        <rFont val="宋体"/>
        <charset val="134"/>
      </rPr>
      <t>工作经历。
4.年龄不超过30周岁（1994年4月以后出生）。
5.为人正直、吃苦耐劳，忠诚守信，工作严谨，同时具备团队合作精神和保密意识。
6.特别优秀的可适当放宽以上条件。</t>
    </r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</si>
  <si>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4.具有5年以上预算或核算管理相关工作经验。
5.年龄不超过30周岁（1994年4月以后出生）。
6.为人正直、吃苦耐劳，忠诚守信，工作严谨，有较强的保密意识与抗压能力。
7.特别优秀的可适当放宽以上条件。</t>
  </si>
  <si>
    <t>山西大地环境资源有限公司</t>
  </si>
  <si>
    <t>1.熟悉项目管理、质量安全有关法律法规，具有项目管理、项目安全等基础理论和相关专业知识。
2.具有丰富的项目管理及安全工程工作经验。
3.具有较强的项目运营及管理能力，有较强的沟通协调能力。
4.具有3年以上项目管理、安全等相关工作经历，熟悉大宗固废行业，持有安全员资格证书者优先。
5.年龄不超过30周岁（1994年4月以后出生）。
6.为人正直、吃苦耐劳、忠诚守信、工作严谨；抗压能力强，同时具有较强的团队合作和保密意识。
7.特别优秀的可适当放宽以上条件。</t>
  </si>
  <si>
    <t>1.熟悉企业管理相关政策、法律法规，具有财会、法学等基础理论和相关专业知识。
2.具备扎实的审计专业水平，具有较强的审计业务能力和法律风险防控能力。
3.通过注册会计师考试者优先。
4.具有3年以上审计相关工作经历。
5.年龄不超过30周岁（1994年4月以后出生）。
6.为人正直、吃苦耐劳、忠诚守信、工作严谨；抗压能力强，同时具有较强的团队合作和保密意识。
7.特别优秀的可适当放宽以上条件。</t>
  </si>
  <si>
    <t>山西大地控股环境治理有限公司</t>
  </si>
  <si>
    <t>信息技术岗</t>
  </si>
  <si>
    <t>计算机科学与技术、信息管理与信息系统、软件工程</t>
  </si>
  <si>
    <t>1.熟练掌握常用数据库基本原理，熟悉常见数据库（含国产数据库），能熟练运用SQL语句进行数据编程。
2.具备硬件、网络运维基础知识，熟悉网络基本原理及网络技术，了解网络安全，熟悉HTML/CSS/Javascript基础知识，了解常用的前端框架（JQuery等）。具备独立分析、解决问题的能力，持有相关资格证书者优先。
3.具备良好的沟通协调能力和团队合作精神。
4.具有5年以上相关工作经历。
5.年龄一般不超过35周岁（1989年4月以后出生）。
6.为人正直、吃苦耐劳，忠诚守信，工作严谨。
7.特别优秀的可适当放宽以上条件。</t>
  </si>
  <si>
    <t>运城</t>
  </si>
  <si>
    <t>1.熟练掌握企业管理相关政策及法律法规，具备会议管理、公文写作、行政事务等基础理论和相关专业知识。
2.具有良好的沟通表达和组织协调能力，熟练掌握office、OA办公软件的操作。
3.具有3年以上文字工作经验，有较强的组织协调能力、综合分析能力、语言表达能力、逻辑思维能力和文字组织能力。
4.年龄不超过35周岁（1989年4月以后出生）。
5.为人正直、吃苦耐劳，忠诚守信，工作严谨，具备团队合作精神和保密意识。
6.中共党员优先。
7.特别优秀的可适当放宽以上条件。</t>
  </si>
  <si>
    <t>1.熟练掌握企业管理相关政策、法律法规，具有企业相关法律专业综合知识。
2.具备扎实的法律专业水平，具有较强的案件分析处理能力、危机公关处置能力和法律风险防控能力；具有沟通协调和开拓创新能力。
3.通过司法考试，取得《法律职业资格证书》优先。
4.具有3年以上法务相关工作经历。
5.年龄不超过35周岁（1989年4月以后出生）。
6.为人正直、吃苦耐劳，忠诚守信，工作严谨，具有较强的团队合作意识和抗压能力。
7.特别优秀的可适当放宽以上条件。</t>
  </si>
  <si>
    <t>项目管理岗1</t>
  </si>
  <si>
    <t>土地资源管理、环境生态工程等相关专业</t>
  </si>
  <si>
    <t xml:space="preserve">1.熟悉土整行业、工程管理、项目管理有关法律法规，具有工程管理、项目安全等基础理论和相关专业知识。
2.具有丰富的工程项目管理及安全管理工作经验。
3.具有较强的项目运营及管理能力，有较强的沟通协调能力和开拓创新能力。
4.具有5年以上工程管理、项目管理等相关工作经历，熟悉土整行业、具有二级建造师及以上证书者优先。
5.年龄不超过40周岁（1984年4月以后出生）。
6.为人正直、吃苦耐劳、忠诚守信、工作严谨；抗压能力强，具有较强的团队合作和保密意识。
7.特别优秀的可适当放宽以上条件。
</t>
  </si>
  <si>
    <t>项目管理岗2</t>
  </si>
  <si>
    <t>采矿工程、矿业工程</t>
  </si>
  <si>
    <t>1.熟悉河沙开采有关法律法规，具有工程管理、项目安全等基础理论和相关专业知识。
2.具有丰富的相关项目管理及安全管理工作经验。
3.具有较强的项目运营及管理能力，有较强的沟通协调能力和开拓创新能力。
4.具有5年以上工程管理、项目管理等相关工作经历。
5.年龄不超过40周岁（1984年4月以后出生）。
6.为人正直、吃苦耐劳、忠诚守信、工作严谨；抗压能力强，具有较强的团队合作和保密意识。
7.特别优秀的可适当放宽以上条件。</t>
  </si>
  <si>
    <t>1.熟练掌握财务、预算等相关政策、法律、法规，具备财务管理、会计核算、预算等基础理论和相关专业知识。
2.具有较强的业务能力、对外沟通能力和组织协调能力。
3.具有中级会计师及以上职称。
4.具有3年以上财务管理相关工作经验。
5.年龄不超过35周岁（1989年4月以后出生）。
6.为人正直、吃苦耐劳，忠诚守信，工作严谨，有较强的保密意识与抗压能力。
7.特别优秀的可适当放宽以上条件。</t>
  </si>
  <si>
    <t>山西省林草工程技术有限公司</t>
  </si>
  <si>
    <t xml:space="preserve">种植管理岗（林业工程师）                        </t>
  </si>
  <si>
    <t>林学、林业技术等相关专业</t>
  </si>
  <si>
    <t>1.熟悉林业有关法律法规，具有项目管理、项目安全等基础理论和相关专业知识。
2.具有丰富的工程项目管理及安全管理工作经验。
3.具有较强的项目运营及管理能力，有较强的沟通协调能力和开拓创新能力。
4.具有8年以上林业、种植管理等相关工作经历。
5.年龄不超过40周岁（1984年4月以后出生）。
6.为人正直、吃苦耐劳、忠诚守信、工作严谨；抗压能力强，具有较强的团队合作和保密意识。
7.特别优秀的可适当放宽以上条件。</t>
  </si>
  <si>
    <t>吕梁市柳林县高标准示范干果经济林监理</t>
  </si>
  <si>
    <t>项目管理岗                               （监理工程师）</t>
  </si>
  <si>
    <t>工程监理、工程管理等相关专业</t>
  </si>
  <si>
    <t>1.熟悉林业有关法律法规，具有项目管理、项目安全等基础理论和相关专业知识。
2.具有丰富的工程项目管理及安全管理工作经验。
3.具有较强的项目运营及管理能力，有较强的沟通协调能力和开拓创新能力。
4.具有8年以上工程监理相关工作经历。
5.年龄不超过40周岁（1984年4月以后出生）。
6.为人正直、吃苦耐劳、忠诚守信、工作严谨；抗压能力强，具有较强的团队合作和保密意识。
7.特别优秀的可适当放宽以上条件。</t>
  </si>
  <si>
    <t>山西大地控股绿色矿山发展有限公司</t>
  </si>
  <si>
    <t>1.熟练掌握企业管理相关政策及法律法规，具备会议管理、公文写作、行政事务等基础理论和相关专业知识。
2.具有良好的沟通表达和组织协调能力，具备独立起草公司各类公文、报告的能力。
3.具有5年以上综合、文秘、写作相关工作经历。
4.年龄不超过35周岁（1989年4月以后出生）。
5.为人正直、吃苦耐劳，忠诚守信，工作严谨，具备团队合作精神和保密意识。
6.特别优秀的可适当放宽以上条件。</t>
  </si>
  <si>
    <t>安环管理岗</t>
  </si>
  <si>
    <t>安全工程（非煤露天矿山）、环境科学等相关专业</t>
  </si>
  <si>
    <t>1.熟悉项目管理、质量安全有关法律法规，具有项目管理、项目安全等基础理论和相关专业知识。
2.具有丰富的项目管理及安全工程工作经验。
3.具有较强的项目运营及管理能力，有较强的沟通协调能力。
4.具有3年以上项目管理、安全等相关工作经历，熟悉土整行业、持有安全员资格证书者优先。
5.年龄不超过35周岁（1989年4月以后出生）。
6.为人正直、吃苦耐劳、忠诚守信、工作严谨；抗压能力强，具有较强的团队合作和保密意识。
7.特别优秀的可适当放宽以上条件。</t>
  </si>
  <si>
    <t>机电技术岗</t>
  </si>
  <si>
    <t>机械设计制造及其自动化、机械工程、测控技术与仪器等相关专业</t>
  </si>
  <si>
    <t>1.熟悉非煤露天矿山开采、技术管理有关法律法规，具有机电技术等基础理论和相关专业知识。
2.具有较强的沟通协调能力和开拓创新能力。
3.具有3年以上机电、仪器设备等相关工作经历，熟悉露天矿山开采行业，具有工程类职称或执业资格证书者优先。
4.年龄不超过35周岁（1989年4月以后出生）。
5.为人正直、吃苦耐劳、忠诚守信、工作严谨；抗压能力强，具有较强的团队合作和保密意识。
6.特别优秀的可适当放宽以上条件。</t>
  </si>
  <si>
    <t>采矿工程、土木工程、工程管理</t>
  </si>
  <si>
    <t>1.熟悉非煤露天矿山开采、工程管理、项目管理有关法律法规，具有工程管理、项目安全等基础理论和相关专业知识。
2.具有丰富的工程项目管理及安全管理工作经验。
3.具有较强的项目运营及管理能力，有较强的沟通协调能力和开拓创新能力。
4.具有3年以上工程管理、项目管理等相关工作经历，熟悉露天矿山开采行业，具有工程类职称或执业资格证书者优先。
5.年龄不超过35周岁（1989年4月以后出生）。
6.为人正直、吃苦耐劳、忠诚守信、工作严谨；抗压能力强，具有较强的团队合作和保密意识。
7.特别优秀的可适当放宽以上条件。</t>
  </si>
  <si>
    <t>1.山西省忻州市静乐县娘子神乡新店村
2.山西省运城市河津市樊村镇魏家院村</t>
  </si>
  <si>
    <t>1.熟悉企业管理相关政策、法律法规，具有财会、法学等基础理论和相关专业知识。
2.具备扎实的审计专业水平，具有较强的审计业务能力和法律风险防控能力。
3.通过注册会计师考试者优先。
4.具有5年以上审计相关工作经历。
5.年龄不超过35周岁（1989年4月以后出生）。
6.为人正直、吃苦耐劳、忠诚守信、工作严谨；抗压能力强，同时具有较强的团队合作和保密意识。
7.特别优秀的可适当放宽以上条件。</t>
  </si>
  <si>
    <t>1.熟练掌握企业管理相关政策、法律法规，具有企业相关法律专业综合知识。
2.具备扎实的法律专业水平，具有较强的案件分析处理能力、危机公关处置能力和法律风险防控能力；具有较强的沟通协调和开拓创新能力。
3.通过司法考试，取得《法律职业资格证书》优先。
4.具有5年以上法务相关工作经历。
5.年龄不超过35周岁（1989年4月以后出生）。
6.为人正直、吃苦耐劳，忠诚守信，工作严谨，具有较强的团队合作意识和抗压能力。
7.特别优秀的可适当放宽以上条件。</t>
  </si>
  <si>
    <t>项目综合岗</t>
  </si>
  <si>
    <t>1.熟练掌握企业管理相关政策及法律法规，具备会议管理、公文写作、行政事务等基础理论和相关专业知识。
2.具有良好的沟通表达和组织协调能力，熟练掌握office、OA办公软件的操作。
3.具有3年以上综合行政相关工作经历。
4.年龄不超过30周岁（1994年4月以后出生）。
5.为人正直、吃苦耐劳，忠诚守信，工作严谨，具备团队合作精神和保密意识。
6.特别优秀的可适当放宽以上条件。</t>
  </si>
  <si>
    <t>山西省运城市河津市樊村镇魏家院村</t>
  </si>
  <si>
    <t>宣传岗</t>
  </si>
  <si>
    <t>艺术设计学、新闻传播</t>
  </si>
  <si>
    <t>1.熟练掌握企业管理相关政策及法律法规，具备会议管理、公文写作、行政事务等基础理论和相关专业知识。
2.具有良好的沟通表达和组织协调能力，熟练掌握office、OA办公软件的操作。
3.具有综合行政相关工作经历。
4.年龄不超过30周岁（1994年4月以后出生）。
5.为人正直、吃苦耐劳，忠诚守信，工作严谨，具备团队合作精神和保密意识。
6.特别优秀的可适当放宽以上条件。</t>
  </si>
  <si>
    <t>山西省忻州市静乐县娘子神乡新店村</t>
  </si>
  <si>
    <t>物流管理岗</t>
  </si>
  <si>
    <t>物流管理、国际经济与贸易</t>
  </si>
  <si>
    <t>1.熟练掌握企业管理、市场营销等相关政策及法律法规，具备市场开发、营销策划、客户开拓等基础理论和相关专业知识。
2.具有良好的业务能力、沟通能力和组织协调能力。
3.具有市场开发、产品营销等相关工作经历者优先。
4.年龄不超过30周岁（1994年4月以后出生）。
5.为人正直，吃苦耐劳，工作严谨，有较强的保密意识与抗压能力。
6.特别优秀的可适当放宽以上条件。</t>
  </si>
  <si>
    <t>过磅员</t>
  </si>
  <si>
    <t>不限专业</t>
  </si>
  <si>
    <t>大专及以上学历</t>
  </si>
  <si>
    <t>1.工作认真踏实、吃苦耐劳，具有较强的抗压能力。
2.具有过磅、计量等相关工作经历。
3.年龄不超过45周岁（1979年4月以后出生）。
4.具有良好的团队合作精神和沟通能力。</t>
  </si>
  <si>
    <t>电工</t>
  </si>
  <si>
    <t>1.熟悉电气操作规程及相关技术标准。
2.取得相关上岗证或执业资格证。
3.具有电工相关从业经验。
4.年龄不超过45周岁（1979年4月以后出生）。
5.具有良好的团队合作精神和沟通能力。</t>
  </si>
  <si>
    <t>资产管理员</t>
  </si>
  <si>
    <t>1.熟悉采购流程及相关规范、标准。
2.工作认真踏实，能够承受一定的工作压力，具有较强的责任心和敬业精神。
3.有一定的计算机应用能力，能熟练使用办公软件。
4.年龄不超过45周岁（1979年4月以后出生）。
5.具有良好的团队合作精神和沟通能力。</t>
  </si>
  <si>
    <t>项目司勤岗</t>
  </si>
  <si>
    <t>1.工作认真踏实、吃苦耐劳，具有较强的抗压能力。
2.严守“安全第一”的工作意识和驾驶作风，文明驾车，严禁危险驾驶。
3.驾驶技术娴熟，具有10年以上驾龄。
4.年龄不超过45周岁（1979年4月以后出生）。
5.具有过硬的个人作风，服从组织安排。具有良好的团队合作精神和沟通能力。
6.退役士兵优先。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</si>
</sst>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110" zoomScaleNormal="110" workbookViewId="0">
      <pane xSplit="2" ySplit="2" topLeftCell="D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11.4090909090909" style="6" customWidth="1"/>
    <col min="3" max="3" width="13.5545454545455" style="7" customWidth="1"/>
    <col min="4" max="4" width="11.5636363636364" style="6" customWidth="1"/>
    <col min="5" max="5" width="12.8909090909091" style="6" customWidth="1"/>
    <col min="6" max="6" width="6.69090909090909" style="8" customWidth="1"/>
    <col min="7" max="7" width="70.8181818181818" style="9" customWidth="1"/>
    <col min="8" max="8" width="19.7909090909091" style="6" customWidth="1"/>
    <col min="9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35" customHeight="1" spans="1:9">
      <c r="A3" s="14">
        <v>1</v>
      </c>
      <c r="B3" s="15" t="s">
        <v>10</v>
      </c>
      <c r="C3" s="15" t="s">
        <v>11</v>
      </c>
      <c r="D3" s="61">
        <v>1</v>
      </c>
      <c r="E3" s="20" t="s">
        <v>12</v>
      </c>
      <c r="F3" s="15" t="s">
        <v>13</v>
      </c>
      <c r="G3" s="40" t="s">
        <v>14</v>
      </c>
      <c r="H3" s="46" t="s">
        <v>15</v>
      </c>
      <c r="I3" s="15"/>
    </row>
    <row r="4" s="4" customFormat="1" ht="142" customHeight="1" spans="1:9">
      <c r="A4" s="14">
        <v>2</v>
      </c>
      <c r="B4" s="15" t="s">
        <v>10</v>
      </c>
      <c r="C4" s="16" t="s">
        <v>16</v>
      </c>
      <c r="D4" s="62">
        <v>3</v>
      </c>
      <c r="E4" s="15" t="s">
        <v>17</v>
      </c>
      <c r="F4" s="15" t="s">
        <v>18</v>
      </c>
      <c r="G4" s="18" t="s">
        <v>19</v>
      </c>
      <c r="H4" s="33" t="s">
        <v>20</v>
      </c>
      <c r="I4" s="29" t="s">
        <v>21</v>
      </c>
    </row>
    <row r="5" s="4" customFormat="1" ht="119" customHeight="1" spans="1:9">
      <c r="A5" s="14">
        <v>3</v>
      </c>
      <c r="B5" s="15" t="s">
        <v>10</v>
      </c>
      <c r="C5" s="15" t="s">
        <v>22</v>
      </c>
      <c r="D5" s="19">
        <v>1</v>
      </c>
      <c r="E5" s="15" t="s">
        <v>23</v>
      </c>
      <c r="F5" s="15" t="s">
        <v>24</v>
      </c>
      <c r="G5" s="18" t="s">
        <v>25</v>
      </c>
      <c r="H5" s="33" t="s">
        <v>20</v>
      </c>
      <c r="I5" s="29" t="s">
        <v>21</v>
      </c>
    </row>
    <row r="6" s="4" customFormat="1" ht="121" customHeight="1" spans="1:9">
      <c r="A6" s="14">
        <v>4</v>
      </c>
      <c r="B6" s="15" t="s">
        <v>10</v>
      </c>
      <c r="C6" s="15" t="s">
        <v>26</v>
      </c>
      <c r="D6" s="17">
        <v>1</v>
      </c>
      <c r="E6" s="16" t="s">
        <v>27</v>
      </c>
      <c r="F6" s="15" t="s">
        <v>24</v>
      </c>
      <c r="G6" s="40" t="s">
        <v>28</v>
      </c>
      <c r="H6" s="46" t="s">
        <v>20</v>
      </c>
      <c r="I6" s="29" t="s">
        <v>21</v>
      </c>
    </row>
    <row r="7" s="4" customFormat="1" ht="144.95" customHeight="1" spans="1:9">
      <c r="A7" s="14">
        <v>5</v>
      </c>
      <c r="B7" s="15" t="s">
        <v>10</v>
      </c>
      <c r="C7" s="15" t="s">
        <v>29</v>
      </c>
      <c r="D7" s="17">
        <v>1</v>
      </c>
      <c r="E7" s="16" t="s">
        <v>27</v>
      </c>
      <c r="F7" s="15" t="s">
        <v>24</v>
      </c>
      <c r="G7" s="40" t="s">
        <v>30</v>
      </c>
      <c r="H7" s="46" t="s">
        <v>20</v>
      </c>
      <c r="I7" s="29" t="s">
        <v>21</v>
      </c>
    </row>
    <row r="8" s="4" customFormat="1" ht="124" customHeight="1" spans="1:9">
      <c r="A8" s="14">
        <v>6</v>
      </c>
      <c r="B8" s="15" t="s">
        <v>10</v>
      </c>
      <c r="C8" s="15" t="s">
        <v>31</v>
      </c>
      <c r="D8" s="17">
        <v>1</v>
      </c>
      <c r="E8" s="54" t="s">
        <v>32</v>
      </c>
      <c r="F8" s="56" t="s">
        <v>24</v>
      </c>
      <c r="G8" s="33" t="s">
        <v>33</v>
      </c>
      <c r="H8" s="46" t="s">
        <v>20</v>
      </c>
      <c r="I8" s="29" t="s">
        <v>21</v>
      </c>
    </row>
    <row r="9" s="4" customFormat="1" ht="116.1" customHeight="1" spans="1:9">
      <c r="A9" s="14">
        <v>7</v>
      </c>
      <c r="B9" s="15" t="s">
        <v>10</v>
      </c>
      <c r="C9" s="15" t="s">
        <v>34</v>
      </c>
      <c r="D9" s="17">
        <v>2</v>
      </c>
      <c r="E9" s="15" t="s">
        <v>35</v>
      </c>
      <c r="F9" s="56" t="s">
        <v>36</v>
      </c>
      <c r="G9" s="40" t="s">
        <v>37</v>
      </c>
      <c r="H9" s="46" t="s">
        <v>20</v>
      </c>
      <c r="I9" s="29" t="s">
        <v>21</v>
      </c>
    </row>
    <row r="10" s="4" customFormat="1" ht="24.95" customHeight="1" spans="1:9">
      <c r="A10" s="22" t="s">
        <v>38</v>
      </c>
      <c r="B10" s="23"/>
      <c r="C10" s="24"/>
      <c r="D10" s="37">
        <f>SUM(D3:D9)</f>
        <v>10</v>
      </c>
      <c r="E10" s="37"/>
      <c r="F10" s="41"/>
      <c r="G10" s="42"/>
      <c r="H10" s="37"/>
      <c r="I10" s="37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  <row r="31" spans="1:1">
      <c r="A31" s="28"/>
    </row>
    <row r="32" spans="1:1">
      <c r="A32" s="28"/>
    </row>
    <row r="33" spans="1:1">
      <c r="A33" s="28"/>
    </row>
  </sheetData>
  <mergeCells count="2">
    <mergeCell ref="A1:I1"/>
    <mergeCell ref="A10:C10"/>
  </mergeCells>
  <printOptions horizontalCentered="1"/>
  <pageMargins left="0.314583333333333" right="0.196527777777778" top="0.236111111111111" bottom="0.236111111111111" header="0.0784722222222222" footer="0.118055555555556"/>
  <pageSetup paperSize="9" scale="92" fitToHeight="0" orientation="landscape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8.37272727272727" style="6" customWidth="1"/>
    <col min="3" max="3" width="11.1363636363636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55.7545454545455" style="9" customWidth="1"/>
    <col min="8" max="8" width="39.9909090909091" style="6" customWidth="1"/>
    <col min="9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56" customHeight="1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33" customHeight="1" spans="1:9">
      <c r="A3" s="14">
        <v>1</v>
      </c>
      <c r="B3" s="15" t="s">
        <v>113</v>
      </c>
      <c r="C3" s="16" t="s">
        <v>114</v>
      </c>
      <c r="D3" s="17">
        <v>3</v>
      </c>
      <c r="E3" s="16" t="s">
        <v>115</v>
      </c>
      <c r="F3" s="16" t="s">
        <v>18</v>
      </c>
      <c r="G3" s="33" t="s">
        <v>116</v>
      </c>
      <c r="H3" s="15" t="s">
        <v>117</v>
      </c>
      <c r="I3" s="29" t="s">
        <v>21</v>
      </c>
    </row>
    <row r="4" s="4" customFormat="1" ht="133" customHeight="1" spans="1:9">
      <c r="A4" s="14">
        <v>2</v>
      </c>
      <c r="B4" s="15" t="s">
        <v>113</v>
      </c>
      <c r="C4" s="15" t="s">
        <v>118</v>
      </c>
      <c r="D4" s="17">
        <v>2</v>
      </c>
      <c r="E4" s="16" t="s">
        <v>119</v>
      </c>
      <c r="F4" s="16" t="s">
        <v>18</v>
      </c>
      <c r="G4" s="33" t="s">
        <v>120</v>
      </c>
      <c r="H4" s="15" t="s">
        <v>117</v>
      </c>
      <c r="I4" s="29" t="s">
        <v>21</v>
      </c>
    </row>
    <row r="5" s="3" customFormat="1" ht="24.95" customHeight="1" spans="1:9">
      <c r="A5" s="34" t="s">
        <v>38</v>
      </c>
      <c r="B5" s="35"/>
      <c r="C5" s="36"/>
      <c r="D5" s="25">
        <f>SUM(D3:D4)</f>
        <v>5</v>
      </c>
      <c r="E5" s="25"/>
      <c r="F5" s="26"/>
      <c r="G5" s="27"/>
      <c r="H5" s="25"/>
      <c r="I5" s="25"/>
    </row>
    <row r="6" spans="1:1">
      <c r="A6" s="28"/>
    </row>
    <row r="7" spans="1:1">
      <c r="A7" s="28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</sheetData>
  <mergeCells count="2">
    <mergeCell ref="A1:I1"/>
    <mergeCell ref="A5:C5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12.5" style="6" customWidth="1"/>
    <col min="3" max="3" width="9.53636363636364" style="7" customWidth="1"/>
    <col min="4" max="4" width="10.3363636363636" style="6" customWidth="1"/>
    <col min="5" max="5" width="16.7545454545455" style="6" customWidth="1"/>
    <col min="6" max="6" width="7" style="8" customWidth="1"/>
    <col min="7" max="7" width="71.0181818181818" style="9" customWidth="1"/>
    <col min="8" max="8" width="32.2636363636364" style="6" customWidth="1"/>
    <col min="9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2" customFormat="1" ht="42" customHeight="1" spans="1:9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ht="106" customHeight="1" spans="1:9">
      <c r="A3" s="14">
        <v>1</v>
      </c>
      <c r="B3" s="15" t="s">
        <v>121</v>
      </c>
      <c r="C3" s="16" t="s">
        <v>34</v>
      </c>
      <c r="D3" s="17">
        <v>2</v>
      </c>
      <c r="E3" s="15" t="s">
        <v>40</v>
      </c>
      <c r="F3" s="15" t="s">
        <v>18</v>
      </c>
      <c r="G3" s="18" t="s">
        <v>122</v>
      </c>
      <c r="H3" s="15" t="s">
        <v>15</v>
      </c>
      <c r="I3" s="15"/>
    </row>
    <row r="4" s="3" customFormat="1" ht="138" customHeight="1" spans="1:9">
      <c r="A4" s="14">
        <v>2</v>
      </c>
      <c r="B4" s="15" t="s">
        <v>121</v>
      </c>
      <c r="C4" s="16" t="s">
        <v>123</v>
      </c>
      <c r="D4" s="17">
        <v>2</v>
      </c>
      <c r="E4" s="16" t="s">
        <v>124</v>
      </c>
      <c r="F4" s="15" t="s">
        <v>18</v>
      </c>
      <c r="G4" s="18" t="s">
        <v>125</v>
      </c>
      <c r="H4" s="15" t="s">
        <v>15</v>
      </c>
      <c r="I4" s="13"/>
    </row>
    <row r="5" s="4" customFormat="1" ht="126" customHeight="1" spans="1:9">
      <c r="A5" s="14">
        <v>3</v>
      </c>
      <c r="B5" s="15" t="s">
        <v>121</v>
      </c>
      <c r="C5" s="15" t="s">
        <v>126</v>
      </c>
      <c r="D5" s="17">
        <v>2</v>
      </c>
      <c r="E5" s="16" t="s">
        <v>127</v>
      </c>
      <c r="F5" s="15" t="s">
        <v>18</v>
      </c>
      <c r="G5" s="18" t="s">
        <v>128</v>
      </c>
      <c r="H5" s="15" t="s">
        <v>15</v>
      </c>
      <c r="I5" s="15"/>
    </row>
    <row r="6" s="4" customFormat="1" ht="133" customHeight="1" spans="1:9">
      <c r="A6" s="14">
        <v>4</v>
      </c>
      <c r="B6" s="15" t="s">
        <v>121</v>
      </c>
      <c r="C6" s="15" t="s">
        <v>16</v>
      </c>
      <c r="D6" s="17">
        <v>3</v>
      </c>
      <c r="E6" s="16" t="s">
        <v>129</v>
      </c>
      <c r="F6" s="15" t="s">
        <v>18</v>
      </c>
      <c r="G6" s="18" t="s">
        <v>130</v>
      </c>
      <c r="H6" s="15" t="s">
        <v>131</v>
      </c>
      <c r="I6" s="29" t="s">
        <v>21</v>
      </c>
    </row>
    <row r="7" s="4" customFormat="1" ht="105" customHeight="1" spans="1:9">
      <c r="A7" s="14">
        <v>5</v>
      </c>
      <c r="B7" s="15" t="s">
        <v>121</v>
      </c>
      <c r="C7" s="15" t="s">
        <v>46</v>
      </c>
      <c r="D7" s="19">
        <v>1</v>
      </c>
      <c r="E7" s="20" t="s">
        <v>47</v>
      </c>
      <c r="F7" s="15" t="s">
        <v>18</v>
      </c>
      <c r="G7" s="18" t="s">
        <v>132</v>
      </c>
      <c r="H7" s="15" t="s">
        <v>15</v>
      </c>
      <c r="I7" s="15"/>
    </row>
    <row r="8" s="4" customFormat="1" ht="104" customHeight="1" spans="1:9">
      <c r="A8" s="14">
        <v>6</v>
      </c>
      <c r="B8" s="15" t="s">
        <v>121</v>
      </c>
      <c r="C8" s="15" t="s">
        <v>63</v>
      </c>
      <c r="D8" s="19">
        <v>1</v>
      </c>
      <c r="E8" s="16" t="s">
        <v>64</v>
      </c>
      <c r="F8" s="15" t="s">
        <v>18</v>
      </c>
      <c r="G8" s="18" t="s">
        <v>133</v>
      </c>
      <c r="H8" s="15" t="s">
        <v>15</v>
      </c>
      <c r="I8" s="15"/>
    </row>
    <row r="9" s="3" customFormat="1" ht="97" customHeight="1" spans="1:9">
      <c r="A9" s="14">
        <v>7</v>
      </c>
      <c r="B9" s="15" t="s">
        <v>121</v>
      </c>
      <c r="C9" s="20" t="s">
        <v>134</v>
      </c>
      <c r="D9" s="20">
        <v>1</v>
      </c>
      <c r="E9" s="15" t="s">
        <v>53</v>
      </c>
      <c r="F9" s="16" t="s">
        <v>18</v>
      </c>
      <c r="G9" s="18" t="s">
        <v>135</v>
      </c>
      <c r="H9" s="15" t="s">
        <v>136</v>
      </c>
      <c r="I9" s="29" t="s">
        <v>21</v>
      </c>
    </row>
    <row r="10" s="3" customFormat="1" ht="97" customHeight="1" spans="1:9">
      <c r="A10" s="14">
        <v>8</v>
      </c>
      <c r="B10" s="15" t="s">
        <v>121</v>
      </c>
      <c r="C10" s="20" t="s">
        <v>137</v>
      </c>
      <c r="D10" s="20">
        <v>1</v>
      </c>
      <c r="E10" s="15" t="s">
        <v>138</v>
      </c>
      <c r="F10" s="16" t="s">
        <v>18</v>
      </c>
      <c r="G10" s="18" t="s">
        <v>139</v>
      </c>
      <c r="H10" s="15" t="s">
        <v>140</v>
      </c>
      <c r="I10" s="29" t="s">
        <v>21</v>
      </c>
    </row>
    <row r="11" s="4" customFormat="1" ht="98" customHeight="1" spans="1:9">
      <c r="A11" s="14">
        <v>9</v>
      </c>
      <c r="B11" s="15" t="s">
        <v>121</v>
      </c>
      <c r="C11" s="16" t="s">
        <v>141</v>
      </c>
      <c r="D11" s="20">
        <v>2</v>
      </c>
      <c r="E11" s="20" t="s">
        <v>142</v>
      </c>
      <c r="F11" s="16" t="s">
        <v>18</v>
      </c>
      <c r="G11" s="18" t="s">
        <v>143</v>
      </c>
      <c r="H11" s="15" t="s">
        <v>131</v>
      </c>
      <c r="I11" s="29" t="s">
        <v>21</v>
      </c>
    </row>
    <row r="12" s="4" customFormat="1" ht="98" customHeight="1" spans="1:9">
      <c r="A12" s="14">
        <v>10</v>
      </c>
      <c r="B12" s="15" t="s">
        <v>121</v>
      </c>
      <c r="C12" s="21" t="s">
        <v>144</v>
      </c>
      <c r="D12" s="20">
        <v>2</v>
      </c>
      <c r="E12" s="20" t="s">
        <v>145</v>
      </c>
      <c r="F12" s="16" t="s">
        <v>146</v>
      </c>
      <c r="G12" s="18" t="s">
        <v>147</v>
      </c>
      <c r="H12" s="15" t="s">
        <v>140</v>
      </c>
      <c r="I12" s="29" t="s">
        <v>21</v>
      </c>
    </row>
    <row r="13" s="4" customFormat="1" ht="98" customHeight="1" spans="1:9">
      <c r="A13" s="14">
        <v>11</v>
      </c>
      <c r="B13" s="15" t="s">
        <v>121</v>
      </c>
      <c r="C13" s="21" t="s">
        <v>148</v>
      </c>
      <c r="D13" s="20">
        <v>2</v>
      </c>
      <c r="E13" s="20" t="s">
        <v>145</v>
      </c>
      <c r="F13" s="16" t="s">
        <v>146</v>
      </c>
      <c r="G13" s="18" t="s">
        <v>149</v>
      </c>
      <c r="H13" s="15" t="s">
        <v>140</v>
      </c>
      <c r="I13" s="29" t="s">
        <v>21</v>
      </c>
    </row>
    <row r="14" s="4" customFormat="1" ht="98" customHeight="1" spans="1:9">
      <c r="A14" s="14">
        <v>12</v>
      </c>
      <c r="B14" s="15" t="s">
        <v>121</v>
      </c>
      <c r="C14" s="21" t="s">
        <v>150</v>
      </c>
      <c r="D14" s="20">
        <v>1</v>
      </c>
      <c r="E14" s="20" t="s">
        <v>145</v>
      </c>
      <c r="F14" s="16" t="s">
        <v>146</v>
      </c>
      <c r="G14" s="18" t="s">
        <v>151</v>
      </c>
      <c r="H14" s="15" t="s">
        <v>140</v>
      </c>
      <c r="I14" s="29" t="s">
        <v>21</v>
      </c>
    </row>
    <row r="15" s="4" customFormat="1" ht="98" customHeight="1" spans="1:9">
      <c r="A15" s="14">
        <v>13</v>
      </c>
      <c r="B15" s="15" t="s">
        <v>121</v>
      </c>
      <c r="C15" s="21" t="s">
        <v>152</v>
      </c>
      <c r="D15" s="20">
        <v>1</v>
      </c>
      <c r="E15" s="20" t="s">
        <v>145</v>
      </c>
      <c r="F15" s="16" t="s">
        <v>146</v>
      </c>
      <c r="G15" s="18" t="s">
        <v>153</v>
      </c>
      <c r="H15" s="15" t="s">
        <v>140</v>
      </c>
      <c r="I15" s="29" t="s">
        <v>21</v>
      </c>
    </row>
    <row r="16" ht="22" customHeight="1" spans="1:9">
      <c r="A16" s="22" t="s">
        <v>38</v>
      </c>
      <c r="B16" s="23"/>
      <c r="C16" s="24"/>
      <c r="D16" s="25">
        <f>SUM(D3:D15)</f>
        <v>21</v>
      </c>
      <c r="E16" s="25"/>
      <c r="F16" s="26"/>
      <c r="G16" s="27"/>
      <c r="H16" s="25"/>
      <c r="I16" s="25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  <row r="31" spans="1:1">
      <c r="A31" s="28"/>
    </row>
    <row r="32" spans="1:1">
      <c r="A32" s="28"/>
    </row>
    <row r="33" spans="1:1">
      <c r="A33" s="28"/>
    </row>
    <row r="34" spans="1:1">
      <c r="A34" s="28"/>
    </row>
    <row r="35" spans="1:1">
      <c r="A35" s="28"/>
    </row>
  </sheetData>
  <mergeCells count="2">
    <mergeCell ref="A1:I1"/>
    <mergeCell ref="A16:C16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4"/>
  <cols>
    <col min="1" max="1" width="5" style="5" customWidth="1"/>
    <col min="2" max="2" width="12.3181818181818" style="6" customWidth="1"/>
    <col min="3" max="3" width="11.1545454545455" style="7" customWidth="1"/>
    <col min="4" max="4" width="5.87272727272727" style="6" customWidth="1"/>
    <col min="5" max="5" width="12.9727272727273" style="6" customWidth="1"/>
    <col min="6" max="6" width="7" style="8" customWidth="1"/>
    <col min="7" max="7" width="68.6727272727273" style="9" customWidth="1"/>
    <col min="8" max="8" width="19.2" style="6" customWidth="1"/>
    <col min="9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3" customFormat="1" ht="104" customHeight="1" spans="1:9">
      <c r="A3" s="30">
        <v>1</v>
      </c>
      <c r="B3" s="29" t="s">
        <v>39</v>
      </c>
      <c r="C3" s="55" t="s">
        <v>34</v>
      </c>
      <c r="D3" s="17">
        <v>1</v>
      </c>
      <c r="E3" s="55" t="s">
        <v>40</v>
      </c>
      <c r="F3" s="56" t="s">
        <v>24</v>
      </c>
      <c r="G3" s="40" t="s">
        <v>37</v>
      </c>
      <c r="H3" s="15" t="s">
        <v>15</v>
      </c>
      <c r="I3" s="31"/>
    </row>
    <row r="4" s="4" customFormat="1" ht="108" customHeight="1" spans="1:9">
      <c r="A4" s="14">
        <v>2</v>
      </c>
      <c r="B4" s="29" t="s">
        <v>39</v>
      </c>
      <c r="C4" s="15" t="s">
        <v>26</v>
      </c>
      <c r="D4" s="19">
        <v>1</v>
      </c>
      <c r="E4" s="57" t="s">
        <v>27</v>
      </c>
      <c r="F4" s="15" t="s">
        <v>24</v>
      </c>
      <c r="G4" s="18" t="s">
        <v>41</v>
      </c>
      <c r="H4" s="15" t="s">
        <v>15</v>
      </c>
      <c r="I4" s="60"/>
    </row>
    <row r="5" s="4" customFormat="1" ht="128" customHeight="1" spans="1:9">
      <c r="A5" s="14">
        <v>3</v>
      </c>
      <c r="B5" s="29" t="s">
        <v>39</v>
      </c>
      <c r="C5" s="57" t="s">
        <v>42</v>
      </c>
      <c r="D5" s="58">
        <v>3</v>
      </c>
      <c r="E5" s="59" t="s">
        <v>43</v>
      </c>
      <c r="F5" s="16" t="s">
        <v>24</v>
      </c>
      <c r="G5" s="18" t="s">
        <v>44</v>
      </c>
      <c r="H5" s="33" t="s">
        <v>45</v>
      </c>
      <c r="I5" s="29" t="s">
        <v>21</v>
      </c>
    </row>
    <row r="6" s="4" customFormat="1" ht="110" customHeight="1" spans="1:9">
      <c r="A6" s="14">
        <v>4</v>
      </c>
      <c r="B6" s="29" t="s">
        <v>39</v>
      </c>
      <c r="C6" s="57" t="s">
        <v>46</v>
      </c>
      <c r="D6" s="19">
        <v>1</v>
      </c>
      <c r="E6" s="59" t="s">
        <v>47</v>
      </c>
      <c r="F6" s="15" t="s">
        <v>24</v>
      </c>
      <c r="G6" s="18" t="s">
        <v>48</v>
      </c>
      <c r="H6" s="15" t="s">
        <v>15</v>
      </c>
      <c r="I6" s="60"/>
    </row>
    <row r="7" s="3" customFormat="1" ht="24.95" customHeight="1" spans="1:9">
      <c r="A7" s="22" t="s">
        <v>38</v>
      </c>
      <c r="B7" s="23"/>
      <c r="C7" s="24"/>
      <c r="D7" s="25">
        <f>SUM(D3:D6)</f>
        <v>6</v>
      </c>
      <c r="E7" s="25"/>
      <c r="F7" s="26"/>
      <c r="G7" s="27"/>
      <c r="H7" s="25"/>
      <c r="I7" s="25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</sheetData>
  <mergeCells count="2">
    <mergeCell ref="A1:I1"/>
    <mergeCell ref="A7:C7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11.5727272727273" style="6" customWidth="1"/>
    <col min="3" max="3" width="10.5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73.4636363636364" style="9" customWidth="1"/>
    <col min="8" max="8" width="19.0818181818182" style="6" customWidth="1"/>
    <col min="9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27" customHeight="1" spans="1:9">
      <c r="A3" s="37">
        <v>1</v>
      </c>
      <c r="B3" s="15" t="s">
        <v>49</v>
      </c>
      <c r="C3" s="15" t="s">
        <v>16</v>
      </c>
      <c r="D3" s="17">
        <v>3</v>
      </c>
      <c r="E3" s="20" t="s">
        <v>50</v>
      </c>
      <c r="F3" s="15" t="s">
        <v>24</v>
      </c>
      <c r="G3" s="18" t="s">
        <v>51</v>
      </c>
      <c r="H3" s="15" t="s">
        <v>52</v>
      </c>
      <c r="I3" s="29" t="s">
        <v>21</v>
      </c>
    </row>
    <row r="4" s="4" customFormat="1" ht="121" customHeight="1" spans="1:9">
      <c r="A4" s="37">
        <v>2</v>
      </c>
      <c r="B4" s="15" t="s">
        <v>49</v>
      </c>
      <c r="C4" s="15" t="s">
        <v>34</v>
      </c>
      <c r="D4" s="17">
        <v>2</v>
      </c>
      <c r="E4" s="15" t="s">
        <v>53</v>
      </c>
      <c r="F4" s="15" t="s">
        <v>24</v>
      </c>
      <c r="G4" s="40" t="s">
        <v>54</v>
      </c>
      <c r="H4" s="15" t="s">
        <v>15</v>
      </c>
      <c r="I4" s="15"/>
    </row>
    <row r="5" s="4" customFormat="1" ht="100" customHeight="1" spans="1:9">
      <c r="A5" s="14">
        <v>3</v>
      </c>
      <c r="B5" s="15" t="s">
        <v>49</v>
      </c>
      <c r="C5" s="16" t="s">
        <v>26</v>
      </c>
      <c r="D5" s="19">
        <v>1</v>
      </c>
      <c r="E5" s="54" t="s">
        <v>27</v>
      </c>
      <c r="F5" s="15" t="s">
        <v>24</v>
      </c>
      <c r="G5" s="18" t="s">
        <v>55</v>
      </c>
      <c r="H5" s="39" t="s">
        <v>15</v>
      </c>
      <c r="I5" s="15"/>
    </row>
    <row r="6" s="4" customFormat="1" ht="23" customHeight="1" spans="1:9">
      <c r="A6" s="49" t="s">
        <v>38</v>
      </c>
      <c r="B6" s="50"/>
      <c r="C6" s="24"/>
      <c r="D6" s="37">
        <f>SUM(D3:D5)</f>
        <v>6</v>
      </c>
      <c r="E6" s="37"/>
      <c r="F6" s="41"/>
      <c r="G6" s="42"/>
      <c r="H6" s="37"/>
      <c r="I6" s="37"/>
    </row>
    <row r="7" spans="1:1">
      <c r="A7" s="28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</sheetData>
  <mergeCells count="2">
    <mergeCell ref="A1:I1"/>
    <mergeCell ref="A6:B6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11.4" style="6" customWidth="1"/>
    <col min="3" max="3" width="10.5818181818182" style="7" customWidth="1"/>
    <col min="4" max="4" width="5.87272727272727" style="6" customWidth="1"/>
    <col min="5" max="5" width="13.4727272727273" style="6" customWidth="1"/>
    <col min="6" max="6" width="7" style="8" customWidth="1"/>
    <col min="7" max="7" width="73.5454545454545" style="9" customWidth="1"/>
    <col min="8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16" customHeight="1" spans="1:9">
      <c r="A3" s="14">
        <v>1</v>
      </c>
      <c r="B3" s="15" t="s">
        <v>56</v>
      </c>
      <c r="C3" s="15" t="s">
        <v>34</v>
      </c>
      <c r="D3" s="17">
        <v>3</v>
      </c>
      <c r="E3" s="15" t="s">
        <v>57</v>
      </c>
      <c r="F3" s="15" t="s">
        <v>24</v>
      </c>
      <c r="G3" s="18" t="s">
        <v>58</v>
      </c>
      <c r="H3" s="15" t="s">
        <v>15</v>
      </c>
      <c r="I3" s="15"/>
    </row>
    <row r="4" s="4" customFormat="1" ht="131" customHeight="1" spans="1:9">
      <c r="A4" s="14">
        <v>2</v>
      </c>
      <c r="B4" s="15" t="s">
        <v>56</v>
      </c>
      <c r="C4" s="16" t="s">
        <v>26</v>
      </c>
      <c r="D4" s="19">
        <v>2</v>
      </c>
      <c r="E4" s="16" t="s">
        <v>27</v>
      </c>
      <c r="F4" s="15" t="s">
        <v>13</v>
      </c>
      <c r="G4" s="40" t="s">
        <v>59</v>
      </c>
      <c r="H4" s="15" t="s">
        <v>15</v>
      </c>
      <c r="I4" s="15"/>
    </row>
    <row r="5" s="4" customFormat="1" ht="128" customHeight="1" spans="1:9">
      <c r="A5" s="14">
        <v>3</v>
      </c>
      <c r="B5" s="15" t="s">
        <v>56</v>
      </c>
      <c r="C5" s="29" t="s">
        <v>60</v>
      </c>
      <c r="D5" s="53">
        <v>2</v>
      </c>
      <c r="E5" s="15" t="s">
        <v>61</v>
      </c>
      <c r="F5" s="29" t="s">
        <v>24</v>
      </c>
      <c r="G5" s="18" t="s">
        <v>62</v>
      </c>
      <c r="H5" s="29" t="s">
        <v>15</v>
      </c>
      <c r="I5" s="29"/>
    </row>
    <row r="6" s="4" customFormat="1" ht="120" customHeight="1" spans="1:9">
      <c r="A6" s="14">
        <v>4</v>
      </c>
      <c r="B6" s="15" t="s">
        <v>56</v>
      </c>
      <c r="C6" s="16" t="s">
        <v>63</v>
      </c>
      <c r="D6" s="19">
        <v>1</v>
      </c>
      <c r="E6" s="16" t="s">
        <v>64</v>
      </c>
      <c r="F6" s="15" t="s">
        <v>13</v>
      </c>
      <c r="G6" s="18" t="s">
        <v>65</v>
      </c>
      <c r="H6" s="15" t="s">
        <v>15</v>
      </c>
      <c r="I6" s="15"/>
    </row>
    <row r="7" s="4" customFormat="1" ht="123" customHeight="1" spans="1:9">
      <c r="A7" s="14">
        <v>5</v>
      </c>
      <c r="B7" s="15" t="s">
        <v>56</v>
      </c>
      <c r="C7" s="16" t="s">
        <v>46</v>
      </c>
      <c r="D7" s="19">
        <v>1</v>
      </c>
      <c r="E7" s="20" t="s">
        <v>47</v>
      </c>
      <c r="F7" s="15" t="s">
        <v>13</v>
      </c>
      <c r="G7" s="18" t="s">
        <v>66</v>
      </c>
      <c r="H7" s="15" t="s">
        <v>15</v>
      </c>
      <c r="I7" s="15"/>
    </row>
    <row r="8" s="4" customFormat="1" ht="24.95" customHeight="1" spans="1:9">
      <c r="A8" s="22" t="s">
        <v>38</v>
      </c>
      <c r="B8" s="23"/>
      <c r="C8" s="24"/>
      <c r="D8" s="37">
        <f>SUM(D3:D7)</f>
        <v>9</v>
      </c>
      <c r="E8" s="37"/>
      <c r="F8" s="41"/>
      <c r="G8" s="42"/>
      <c r="H8" s="37"/>
      <c r="I8" s="37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  <row r="31" spans="1:1">
      <c r="A31" s="28"/>
    </row>
  </sheetData>
  <mergeCells count="2">
    <mergeCell ref="A1:I1"/>
    <mergeCell ref="A8:C8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12.3181818181818" style="6" customWidth="1"/>
    <col min="3" max="3" width="7.25454545454545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67.2727272727273" style="9" customWidth="1"/>
    <col min="8" max="8" width="15.4454545454545" style="6" customWidth="1"/>
    <col min="9" max="9" width="7.60909090909091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50" customHeight="1" spans="1:9">
      <c r="A3" s="14">
        <v>1</v>
      </c>
      <c r="B3" s="15" t="s">
        <v>67</v>
      </c>
      <c r="C3" s="15" t="s">
        <v>68</v>
      </c>
      <c r="D3" s="19">
        <v>2</v>
      </c>
      <c r="E3" s="16" t="s">
        <v>69</v>
      </c>
      <c r="F3" s="15" t="s">
        <v>18</v>
      </c>
      <c r="G3" s="33" t="s">
        <v>70</v>
      </c>
      <c r="H3" s="15" t="s">
        <v>71</v>
      </c>
      <c r="I3" s="29" t="s">
        <v>21</v>
      </c>
    </row>
    <row r="4" s="4" customFormat="1" ht="139" customHeight="1" spans="1:9">
      <c r="A4" s="14">
        <v>2</v>
      </c>
      <c r="B4" s="15" t="s">
        <v>67</v>
      </c>
      <c r="C4" s="20" t="s">
        <v>60</v>
      </c>
      <c r="D4" s="19">
        <v>1</v>
      </c>
      <c r="E4" s="15" t="s">
        <v>61</v>
      </c>
      <c r="F4" s="15" t="s">
        <v>13</v>
      </c>
      <c r="G4" s="40" t="s">
        <v>72</v>
      </c>
      <c r="H4" s="15" t="s">
        <v>15</v>
      </c>
      <c r="I4" s="14"/>
    </row>
    <row r="5" s="4" customFormat="1" ht="123" customHeight="1" spans="1:9">
      <c r="A5" s="14">
        <v>3</v>
      </c>
      <c r="B5" s="15" t="s">
        <v>67</v>
      </c>
      <c r="C5" s="16" t="s">
        <v>73</v>
      </c>
      <c r="D5" s="52">
        <v>1</v>
      </c>
      <c r="E5" s="16" t="s">
        <v>74</v>
      </c>
      <c r="F5" s="16" t="s">
        <v>13</v>
      </c>
      <c r="G5" s="38" t="s">
        <v>75</v>
      </c>
      <c r="H5" s="15" t="s">
        <v>71</v>
      </c>
      <c r="I5" s="29" t="s">
        <v>21</v>
      </c>
    </row>
    <row r="6" s="4" customFormat="1" ht="115" customHeight="1" spans="1:9">
      <c r="A6" s="14">
        <v>4</v>
      </c>
      <c r="B6" s="15" t="s">
        <v>67</v>
      </c>
      <c r="C6" s="15" t="s">
        <v>26</v>
      </c>
      <c r="D6" s="19">
        <v>1</v>
      </c>
      <c r="E6" s="16" t="s">
        <v>27</v>
      </c>
      <c r="F6" s="15" t="s">
        <v>18</v>
      </c>
      <c r="G6" s="18" t="s">
        <v>76</v>
      </c>
      <c r="H6" s="15" t="s">
        <v>15</v>
      </c>
      <c r="I6" s="14"/>
    </row>
    <row r="7" s="4" customFormat="1" ht="115" customHeight="1" spans="1:9">
      <c r="A7" s="14">
        <v>5</v>
      </c>
      <c r="B7" s="15" t="s">
        <v>67</v>
      </c>
      <c r="C7" s="16" t="s">
        <v>77</v>
      </c>
      <c r="D7" s="19">
        <v>1</v>
      </c>
      <c r="E7" s="20" t="s">
        <v>78</v>
      </c>
      <c r="F7" s="15" t="s">
        <v>13</v>
      </c>
      <c r="G7" s="18" t="s">
        <v>79</v>
      </c>
      <c r="H7" s="15" t="s">
        <v>71</v>
      </c>
      <c r="I7" s="29" t="s">
        <v>21</v>
      </c>
    </row>
    <row r="8" s="4" customFormat="1" ht="28" customHeight="1" spans="1:9">
      <c r="A8" s="22" t="s">
        <v>38</v>
      </c>
      <c r="B8" s="23"/>
      <c r="C8" s="24"/>
      <c r="D8" s="37">
        <f>SUM(D3:D7)</f>
        <v>6</v>
      </c>
      <c r="E8" s="37"/>
      <c r="F8" s="41"/>
      <c r="G8" s="42"/>
      <c r="H8" s="37"/>
      <c r="I8" s="37"/>
    </row>
    <row r="9" ht="28" customHeight="1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  <row r="31" spans="1:1">
      <c r="A31" s="28"/>
    </row>
  </sheetData>
  <mergeCells count="2">
    <mergeCell ref="A1:I1"/>
    <mergeCell ref="A8:C8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8" sqref="$A8:$XFD16"/>
    </sheetView>
  </sheetViews>
  <sheetFormatPr defaultColWidth="9" defaultRowHeight="14"/>
  <cols>
    <col min="1" max="1" width="5" style="5" customWidth="1"/>
    <col min="2" max="2" width="12.8090909090909" style="6" customWidth="1"/>
    <col min="3" max="3" width="10.4818181818182" style="7" customWidth="1"/>
    <col min="4" max="4" width="6.60909090909091" style="6" customWidth="1"/>
    <col min="5" max="5" width="16.7545454545455" style="6" customWidth="1"/>
    <col min="6" max="6" width="8.26363636363636" style="8" customWidth="1"/>
    <col min="7" max="7" width="62.8909090909091" style="9" customWidth="1"/>
    <col min="8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30" customHeight="1" spans="1:9">
      <c r="A3" s="14">
        <v>1</v>
      </c>
      <c r="B3" s="16" t="s">
        <v>80</v>
      </c>
      <c r="C3" s="16" t="s">
        <v>81</v>
      </c>
      <c r="D3" s="46">
        <v>1</v>
      </c>
      <c r="E3" s="16" t="s">
        <v>82</v>
      </c>
      <c r="F3" s="16" t="s">
        <v>18</v>
      </c>
      <c r="G3" s="38" t="s">
        <v>83</v>
      </c>
      <c r="H3" s="15" t="s">
        <v>15</v>
      </c>
      <c r="I3" s="29"/>
    </row>
    <row r="4" s="4" customFormat="1" ht="126" customHeight="1" spans="1:9">
      <c r="A4" s="14">
        <v>2</v>
      </c>
      <c r="B4" s="16" t="s">
        <v>80</v>
      </c>
      <c r="C4" s="15" t="s">
        <v>34</v>
      </c>
      <c r="D4" s="47">
        <v>1</v>
      </c>
      <c r="E4" s="15" t="s">
        <v>84</v>
      </c>
      <c r="F4" s="16" t="s">
        <v>13</v>
      </c>
      <c r="G4" s="40" t="s">
        <v>85</v>
      </c>
      <c r="H4" s="15" t="s">
        <v>15</v>
      </c>
      <c r="I4" s="29"/>
    </row>
    <row r="5" s="4" customFormat="1" ht="167.1" customHeight="1" spans="1:9">
      <c r="A5" s="22">
        <v>3</v>
      </c>
      <c r="B5" s="16" t="s">
        <v>80</v>
      </c>
      <c r="C5" s="48" t="s">
        <v>26</v>
      </c>
      <c r="D5" s="47">
        <v>2</v>
      </c>
      <c r="E5" s="16" t="s">
        <v>27</v>
      </c>
      <c r="F5" s="16" t="s">
        <v>18</v>
      </c>
      <c r="G5" s="18" t="s">
        <v>86</v>
      </c>
      <c r="H5" s="15" t="s">
        <v>15</v>
      </c>
      <c r="I5" s="29"/>
    </row>
    <row r="6" s="4" customFormat="1" ht="24.95" customHeight="1" spans="1:9">
      <c r="A6" s="49" t="s">
        <v>38</v>
      </c>
      <c r="B6" s="50"/>
      <c r="C6" s="51"/>
      <c r="D6" s="37">
        <f>SUM(D3:D5)</f>
        <v>4</v>
      </c>
      <c r="E6" s="37"/>
      <c r="F6" s="41"/>
      <c r="G6" s="42"/>
      <c r="H6" s="37"/>
      <c r="I6" s="37"/>
    </row>
    <row r="7" spans="1:1">
      <c r="A7" s="28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</sheetData>
  <mergeCells count="2">
    <mergeCell ref="A1:I1"/>
    <mergeCell ref="A6:C6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8" sqref="$A8:$XFD20"/>
    </sheetView>
  </sheetViews>
  <sheetFormatPr defaultColWidth="9" defaultRowHeight="14"/>
  <cols>
    <col min="1" max="1" width="5" style="5" customWidth="1"/>
    <col min="2" max="2" width="8.37272727272727" style="6" customWidth="1"/>
    <col min="3" max="3" width="7.25454545454545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69.7" style="9" customWidth="1"/>
    <col min="8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23" customHeight="1" spans="1:9">
      <c r="A3" s="14">
        <v>1</v>
      </c>
      <c r="B3" s="44" t="s">
        <v>87</v>
      </c>
      <c r="C3" s="15" t="s">
        <v>42</v>
      </c>
      <c r="D3" s="17">
        <v>1</v>
      </c>
      <c r="E3" s="16" t="s">
        <v>88</v>
      </c>
      <c r="F3" s="15" t="s">
        <v>13</v>
      </c>
      <c r="G3" s="33" t="s">
        <v>89</v>
      </c>
      <c r="H3" s="15" t="s">
        <v>15</v>
      </c>
      <c r="I3" s="45"/>
    </row>
    <row r="4" s="4" customFormat="1" ht="113" customHeight="1" spans="1:9">
      <c r="A4" s="14">
        <v>2</v>
      </c>
      <c r="B4" s="44" t="s">
        <v>87</v>
      </c>
      <c r="C4" s="15" t="s">
        <v>90</v>
      </c>
      <c r="D4" s="19">
        <v>1</v>
      </c>
      <c r="E4" s="16" t="s">
        <v>91</v>
      </c>
      <c r="F4" s="15" t="s">
        <v>13</v>
      </c>
      <c r="G4" s="33" t="s">
        <v>92</v>
      </c>
      <c r="H4" s="15" t="s">
        <v>15</v>
      </c>
      <c r="I4" s="45"/>
    </row>
    <row r="5" s="4" customFormat="1" ht="101" customHeight="1" spans="1:9">
      <c r="A5" s="14">
        <v>3</v>
      </c>
      <c r="B5" s="44" t="s">
        <v>87</v>
      </c>
      <c r="C5" s="15" t="s">
        <v>34</v>
      </c>
      <c r="D5" s="17">
        <v>1</v>
      </c>
      <c r="E5" s="15" t="s">
        <v>93</v>
      </c>
      <c r="F5" s="15" t="s">
        <v>18</v>
      </c>
      <c r="G5" s="18" t="s">
        <v>94</v>
      </c>
      <c r="H5" s="15" t="s">
        <v>15</v>
      </c>
      <c r="I5" s="45"/>
    </row>
    <row r="6" s="4" customFormat="1" ht="114" customHeight="1" spans="1:9">
      <c r="A6" s="14">
        <v>4</v>
      </c>
      <c r="B6" s="44" t="s">
        <v>87</v>
      </c>
      <c r="C6" s="15" t="s">
        <v>26</v>
      </c>
      <c r="D6" s="19">
        <v>1</v>
      </c>
      <c r="E6" s="15" t="s">
        <v>27</v>
      </c>
      <c r="F6" s="15" t="s">
        <v>18</v>
      </c>
      <c r="G6" s="18" t="s">
        <v>95</v>
      </c>
      <c r="H6" s="39" t="s">
        <v>15</v>
      </c>
      <c r="I6" s="45"/>
    </row>
    <row r="7" s="4" customFormat="1" ht="24.95" customHeight="1" spans="1:9">
      <c r="A7" s="22" t="s">
        <v>38</v>
      </c>
      <c r="B7" s="23"/>
      <c r="C7" s="24"/>
      <c r="D7" s="37">
        <f>SUM(D3:D6)</f>
        <v>4</v>
      </c>
      <c r="E7" s="37"/>
      <c r="F7" s="41"/>
      <c r="G7" s="42"/>
      <c r="H7" s="37"/>
      <c r="I7" s="37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</sheetData>
  <mergeCells count="2">
    <mergeCell ref="A1:I1"/>
    <mergeCell ref="A7:C7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5" customWidth="1"/>
    <col min="2" max="2" width="8.37272727272727" style="6" customWidth="1"/>
    <col min="3" max="3" width="9.53636363636364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71.1454545454545" style="9" customWidth="1"/>
    <col min="8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48" customHeight="1" spans="1:9">
      <c r="A3" s="14">
        <v>1</v>
      </c>
      <c r="B3" s="29" t="s">
        <v>96</v>
      </c>
      <c r="C3" s="15" t="s">
        <v>22</v>
      </c>
      <c r="D3" s="19">
        <v>1</v>
      </c>
      <c r="E3" s="43" t="s">
        <v>23</v>
      </c>
      <c r="F3" s="15" t="s">
        <v>18</v>
      </c>
      <c r="G3" s="18" t="s">
        <v>97</v>
      </c>
      <c r="H3" s="39" t="s">
        <v>15</v>
      </c>
      <c r="I3" s="15"/>
    </row>
    <row r="4" s="4" customFormat="1" ht="134.1" customHeight="1" spans="1:9">
      <c r="A4" s="14">
        <v>2</v>
      </c>
      <c r="B4" s="29" t="s">
        <v>96</v>
      </c>
      <c r="C4" s="15" t="s">
        <v>46</v>
      </c>
      <c r="D4" s="19">
        <v>1</v>
      </c>
      <c r="E4" s="20" t="s">
        <v>47</v>
      </c>
      <c r="F4" s="15" t="s">
        <v>18</v>
      </c>
      <c r="G4" s="18" t="s">
        <v>98</v>
      </c>
      <c r="H4" s="39" t="s">
        <v>15</v>
      </c>
      <c r="I4" s="15"/>
    </row>
    <row r="5" s="3" customFormat="1" ht="24.95" customHeight="1" spans="1:9">
      <c r="A5" s="34" t="s">
        <v>38</v>
      </c>
      <c r="B5" s="35"/>
      <c r="C5" s="36"/>
      <c r="D5" s="25">
        <f>SUM(D3:D4)</f>
        <v>2</v>
      </c>
      <c r="E5" s="25"/>
      <c r="F5" s="26"/>
      <c r="G5" s="27"/>
      <c r="H5" s="25"/>
      <c r="I5" s="25"/>
    </row>
    <row r="6" spans="1:1">
      <c r="A6" s="28"/>
    </row>
    <row r="7" spans="1:1">
      <c r="A7" s="28"/>
    </row>
    <row r="8" spans="1:1">
      <c r="A8" s="28"/>
    </row>
    <row r="9" spans="1:1">
      <c r="A9" s="28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</sheetData>
  <mergeCells count="2">
    <mergeCell ref="A1:I1"/>
    <mergeCell ref="A5:C5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5" style="6" customWidth="1"/>
    <col min="2" max="2" width="12.8" style="6" customWidth="1"/>
    <col min="3" max="3" width="7.25454545454545" style="7" customWidth="1"/>
    <col min="4" max="4" width="5.87272727272727" style="6" customWidth="1"/>
    <col min="5" max="5" width="16.7545454545455" style="6" customWidth="1"/>
    <col min="6" max="6" width="7" style="8" customWidth="1"/>
    <col min="7" max="7" width="72.7272727272727" style="9" customWidth="1"/>
    <col min="8" max="9" width="5.62727272727273" style="6" customWidth="1"/>
  </cols>
  <sheetData>
    <row r="1" s="1" customFormat="1" ht="33.95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3" customFormat="1" ht="28" spans="1:9">
      <c r="A2" s="30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4" customFormat="1" ht="128" customHeight="1" spans="1:9">
      <c r="A3" s="37">
        <v>1</v>
      </c>
      <c r="B3" s="15" t="s">
        <v>99</v>
      </c>
      <c r="C3" s="15" t="s">
        <v>100</v>
      </c>
      <c r="D3" s="19">
        <v>1</v>
      </c>
      <c r="E3" s="20" t="s">
        <v>101</v>
      </c>
      <c r="F3" s="16" t="s">
        <v>18</v>
      </c>
      <c r="G3" s="18" t="s">
        <v>102</v>
      </c>
      <c r="H3" s="15" t="s">
        <v>103</v>
      </c>
      <c r="I3" s="14"/>
    </row>
    <row r="4" s="4" customFormat="1" ht="140" customHeight="1" spans="1:9">
      <c r="A4" s="37">
        <v>2</v>
      </c>
      <c r="B4" s="15" t="s">
        <v>99</v>
      </c>
      <c r="C4" s="15" t="s">
        <v>34</v>
      </c>
      <c r="D4" s="17">
        <v>1</v>
      </c>
      <c r="E4" s="15" t="s">
        <v>40</v>
      </c>
      <c r="F4" s="16" t="s">
        <v>18</v>
      </c>
      <c r="G4" s="38" t="s">
        <v>104</v>
      </c>
      <c r="H4" s="39" t="s">
        <v>103</v>
      </c>
      <c r="I4" s="14"/>
    </row>
    <row r="5" s="4" customFormat="1" ht="123.95" customHeight="1" spans="1:9">
      <c r="A5" s="37">
        <v>3</v>
      </c>
      <c r="B5" s="15" t="s">
        <v>99</v>
      </c>
      <c r="C5" s="15" t="s">
        <v>63</v>
      </c>
      <c r="D5" s="19">
        <v>1</v>
      </c>
      <c r="E5" s="16" t="s">
        <v>64</v>
      </c>
      <c r="F5" s="16" t="s">
        <v>18</v>
      </c>
      <c r="G5" s="18" t="s">
        <v>105</v>
      </c>
      <c r="H5" s="39" t="s">
        <v>103</v>
      </c>
      <c r="I5" s="14"/>
    </row>
    <row r="6" s="4" customFormat="1" ht="146" customHeight="1" spans="1:9">
      <c r="A6" s="37">
        <v>4</v>
      </c>
      <c r="B6" s="15" t="s">
        <v>99</v>
      </c>
      <c r="C6" s="15" t="s">
        <v>106</v>
      </c>
      <c r="D6" s="17">
        <v>1</v>
      </c>
      <c r="E6" s="20" t="s">
        <v>107</v>
      </c>
      <c r="F6" s="16" t="s">
        <v>18</v>
      </c>
      <c r="G6" s="40" t="s">
        <v>108</v>
      </c>
      <c r="H6" s="15" t="s">
        <v>103</v>
      </c>
      <c r="I6" s="14"/>
    </row>
    <row r="7" s="4" customFormat="1" ht="106" customHeight="1" spans="1:9">
      <c r="A7" s="37">
        <v>5</v>
      </c>
      <c r="B7" s="15" t="s">
        <v>99</v>
      </c>
      <c r="C7" s="15" t="s">
        <v>109</v>
      </c>
      <c r="D7" s="17">
        <v>1</v>
      </c>
      <c r="E7" s="16" t="s">
        <v>110</v>
      </c>
      <c r="F7" s="16" t="s">
        <v>18</v>
      </c>
      <c r="G7" s="18" t="s">
        <v>111</v>
      </c>
      <c r="H7" s="15" t="s">
        <v>103</v>
      </c>
      <c r="I7" s="14"/>
    </row>
    <row r="8" s="4" customFormat="1" ht="124" customHeight="1" spans="1:9">
      <c r="A8" s="14">
        <v>6</v>
      </c>
      <c r="B8" s="15" t="s">
        <v>99</v>
      </c>
      <c r="C8" s="16" t="s">
        <v>26</v>
      </c>
      <c r="D8" s="19">
        <v>1</v>
      </c>
      <c r="E8" s="16" t="s">
        <v>27</v>
      </c>
      <c r="F8" s="16" t="s">
        <v>18</v>
      </c>
      <c r="G8" s="18" t="s">
        <v>112</v>
      </c>
      <c r="H8" s="15" t="s">
        <v>103</v>
      </c>
      <c r="I8" s="14"/>
    </row>
    <row r="9" s="3" customFormat="1" ht="24.95" customHeight="1" spans="1:9">
      <c r="A9" s="37" t="s">
        <v>38</v>
      </c>
      <c r="B9" s="37"/>
      <c r="C9" s="37"/>
      <c r="D9" s="37">
        <f>SUM(D3:D8)</f>
        <v>6</v>
      </c>
      <c r="E9" s="37"/>
      <c r="F9" s="41"/>
      <c r="G9" s="42"/>
      <c r="H9" s="37"/>
      <c r="I9" s="37"/>
    </row>
    <row r="10" spans="1:1">
      <c r="A10" s="28"/>
    </row>
    <row r="11" spans="1:1">
      <c r="A11" s="28"/>
    </row>
    <row r="12" spans="1:1">
      <c r="A12" s="28"/>
    </row>
    <row r="13" spans="1:1">
      <c r="A13" s="28"/>
    </row>
    <row r="14" spans="1:1">
      <c r="A14" s="28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0" spans="1:1">
      <c r="A20" s="28"/>
    </row>
    <row r="21" spans="1:1">
      <c r="A21" s="28"/>
    </row>
    <row r="22" spans="1:1">
      <c r="A22" s="28"/>
    </row>
    <row r="23" spans="1:1">
      <c r="A23" s="28"/>
    </row>
    <row r="24" spans="1:1">
      <c r="A24" s="28"/>
    </row>
    <row r="25" spans="1:1">
      <c r="A25" s="28"/>
    </row>
    <row r="26" spans="1:1">
      <c r="A26" s="28"/>
    </row>
    <row r="27" spans="1:1">
      <c r="A27" s="28"/>
    </row>
    <row r="28" spans="1:1">
      <c r="A28" s="28"/>
    </row>
    <row r="29" spans="1:1">
      <c r="A29" s="28"/>
    </row>
    <row r="30" spans="1:1">
      <c r="A30" s="28"/>
    </row>
  </sheetData>
  <mergeCells count="2">
    <mergeCell ref="A1:I1"/>
    <mergeCell ref="A9:C9"/>
  </mergeCells>
  <printOptions horizontalCentered="1"/>
  <pageMargins left="0.314583333333333" right="0.196527777777778" top="0.236111111111111" bottom="0.236111111111111" header="0.0784722222222222" footer="0.11805555555555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自然资源公司</vt:lpstr>
      <vt:lpstr>生态修复公司</vt:lpstr>
      <vt:lpstr>产发公司</vt:lpstr>
      <vt:lpstr>金通公司</vt:lpstr>
      <vt:lpstr>地产公司</vt:lpstr>
      <vt:lpstr>城市更新</vt:lpstr>
      <vt:lpstr>太原分公司</vt:lpstr>
      <vt:lpstr>环资公司</vt:lpstr>
      <vt:lpstr>环境治理</vt:lpstr>
      <vt:lpstr>林草公司</vt:lpstr>
      <vt:lpstr>矿山公司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水岸盛开</cp:lastModifiedBy>
  <dcterms:created xsi:type="dcterms:W3CDTF">2020-09-16T07:26:00Z</dcterms:created>
  <dcterms:modified xsi:type="dcterms:W3CDTF">2024-04-21T13:57:11Z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21DDF5E2550F4571A1B62B8C7D73F4EA_13</vt:lpwstr>
  </property>
  <property fmtid="{D5CDD505-2E9C-101B-9397-08002B2CF9AE}" pid="4" name="KSOReadingLayout">
    <vt:bool>true</vt:bool>
  </property>
</Properties>
</file>