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1" sheetId="1" r:id="rId1"/>
  </sheets>
  <calcPr calcId="124519" calcOnSave="0"/>
</workbook>
</file>

<file path=xl/calcChain.xml><?xml version="1.0" encoding="utf-8"?>
<calcChain xmlns="http://schemas.openxmlformats.org/spreadsheetml/2006/main">
  <c r="L6" i="1"/>
  <c r="L7"/>
  <c r="L5"/>
  <c r="L11"/>
  <c r="L8"/>
  <c r="L10"/>
  <c r="L13"/>
  <c r="L9"/>
  <c r="L14"/>
  <c r="L12"/>
  <c r="L4"/>
</calcChain>
</file>

<file path=xl/sharedStrings.xml><?xml version="1.0" encoding="utf-8"?>
<sst xmlns="http://schemas.openxmlformats.org/spreadsheetml/2006/main" count="86" uniqueCount="55">
  <si>
    <t>姓名</t>
  </si>
  <si>
    <t>性别</t>
  </si>
  <si>
    <t>身份证号</t>
  </si>
  <si>
    <t>备注</t>
    <phoneticPr fontId="1" type="noConversion"/>
  </si>
  <si>
    <t>张啸杰</t>
    <phoneticPr fontId="1" type="noConversion"/>
  </si>
  <si>
    <t>男</t>
    <phoneticPr fontId="1" type="noConversion"/>
  </si>
  <si>
    <t>王俊辉</t>
    <phoneticPr fontId="1" type="noConversion"/>
  </si>
  <si>
    <t>男</t>
    <phoneticPr fontId="1" type="noConversion"/>
  </si>
  <si>
    <t>徐佳斌</t>
    <phoneticPr fontId="1" type="noConversion"/>
  </si>
  <si>
    <t>夏玲飞</t>
    <phoneticPr fontId="1" type="noConversion"/>
  </si>
  <si>
    <t>黄添辉</t>
    <phoneticPr fontId="1" type="noConversion"/>
  </si>
  <si>
    <t>男</t>
    <phoneticPr fontId="1" type="noConversion"/>
  </si>
  <si>
    <t>曹高陆</t>
    <phoneticPr fontId="1" type="noConversion"/>
  </si>
  <si>
    <t>缪宇杰</t>
    <phoneticPr fontId="1" type="noConversion"/>
  </si>
  <si>
    <t>邓琰</t>
    <phoneticPr fontId="1" type="noConversion"/>
  </si>
  <si>
    <t>倪宇航</t>
    <phoneticPr fontId="1" type="noConversion"/>
  </si>
  <si>
    <t>瞿凤天</t>
    <phoneticPr fontId="1" type="noConversion"/>
  </si>
  <si>
    <t>赵志阳</t>
    <phoneticPr fontId="1" type="noConversion"/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</si>
  <si>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</si>
  <si>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</si>
  <si>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</si>
  <si>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</si>
  <si>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</si>
  <si>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</si>
  <si>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</si>
  <si>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</si>
  <si>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10</t>
  </si>
  <si>
    <t>11</t>
  </si>
  <si>
    <t>报考岗位</t>
    <phoneticPr fontId="1" type="noConversion"/>
  </si>
  <si>
    <t>序号</t>
    <phoneticPr fontId="1" type="noConversion"/>
  </si>
  <si>
    <t>笔试成绩</t>
    <phoneticPr fontId="1" type="noConversion"/>
  </si>
  <si>
    <t>320683********9615</t>
  </si>
  <si>
    <t>320601********0515</t>
  </si>
  <si>
    <t>320683********8010</t>
  </si>
  <si>
    <t>320683********9619</t>
  </si>
  <si>
    <t>320601********0311</t>
  </si>
  <si>
    <t>320683********9618</t>
  </si>
  <si>
    <t>320683********9614</t>
  </si>
  <si>
    <t>320623********6272</t>
  </si>
  <si>
    <t>320683********9617</t>
  </si>
  <si>
    <t>320601********0351</t>
  </si>
  <si>
    <t>320683********8019</t>
  </si>
  <si>
    <t xml:space="preserve">    </t>
    <phoneticPr fontId="1" type="noConversion"/>
  </si>
  <si>
    <t>9</t>
    <phoneticPr fontId="1" type="noConversion"/>
  </si>
  <si>
    <t>面试成绩</t>
    <phoneticPr fontId="1" type="noConversion"/>
  </si>
  <si>
    <t>总成绩</t>
    <phoneticPr fontId="1" type="noConversion"/>
  </si>
  <si>
    <t>加分项</t>
    <phoneticPr fontId="1" type="noConversion"/>
  </si>
  <si>
    <t>党员</t>
    <phoneticPr fontId="1" type="noConversion"/>
  </si>
  <si>
    <t>退役军人</t>
    <phoneticPr fontId="1" type="noConversion"/>
  </si>
  <si>
    <t>1年及以上基层工作经验</t>
    <phoneticPr fontId="1" type="noConversion"/>
  </si>
  <si>
    <t>合计</t>
    <phoneticPr fontId="1" type="noConversion"/>
  </si>
  <si>
    <t>/</t>
    <phoneticPr fontId="1" type="noConversion"/>
  </si>
  <si>
    <t>体检环节放弃</t>
    <phoneticPr fontId="1" type="noConversion"/>
  </si>
  <si>
    <t>进入递补</t>
    <phoneticPr fontId="1" type="noConversion"/>
  </si>
  <si>
    <t>2024江海街道招聘递补人员名单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</si>
</sst>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0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10"/>
      <name val="仿宋"/>
      <family val="3"/>
      <charset val="134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36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10" fillId="3" borderId="2" xfId="1" applyNumberFormat="1" applyFont="1" applyFill="1" applyBorder="1" applyAlignment="1" applyProtection="1">
      <alignment horizontal="center" vertical="center"/>
    </xf>
    <xf numFmtId="49" fontId="10" fillId="3" borderId="2" xfId="1" applyNumberFormat="1" applyFont="1" applyFill="1" applyBorder="1" applyAlignment="1" applyProtection="1">
      <alignment horizontal="center" vertical="center"/>
    </xf>
    <xf numFmtId="49" fontId="7" fillId="3" borderId="2" xfId="1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>
      <alignment vertical="center"/>
    </xf>
    <xf numFmtId="0" fontId="11" fillId="3" borderId="2" xfId="1" applyNumberFormat="1" applyFont="1" applyFill="1" applyBorder="1" applyAlignment="1" applyProtection="1">
      <alignment horizontal="center" vertical="center"/>
    </xf>
    <xf numFmtId="49" fontId="7" fillId="4" borderId="2" xfId="1" applyNumberFormat="1" applyFont="1" applyFill="1" applyBorder="1" applyAlignment="1" applyProtection="1">
      <alignment horizontal="center" vertical="center" wrapText="1"/>
    </xf>
    <xf numFmtId="0" fontId="10" fillId="4" borderId="2" xfId="1" applyNumberFormat="1" applyFont="1" applyFill="1" applyBorder="1" applyAlignment="1" applyProtection="1">
      <alignment horizontal="center" vertical="center"/>
    </xf>
    <xf numFmtId="49" fontId="10" fillId="4" borderId="2" xfId="1" applyNumberFormat="1" applyFont="1" applyFill="1" applyBorder="1" applyAlignment="1" applyProtection="1">
      <alignment horizontal="center" vertical="center"/>
    </xf>
    <xf numFmtId="0" fontId="11" fillId="4" borderId="2" xfId="1" applyNumberFormat="1" applyFont="1" applyFill="1" applyBorder="1" applyAlignment="1" applyProtection="1">
      <alignment horizontal="center" vertical="center"/>
    </xf>
    <xf numFmtId="0" fontId="5" fillId="4" borderId="2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2" borderId="3" xfId="1" applyNumberFormat="1" applyFont="1" applyFill="1" applyBorder="1" applyAlignment="1" applyProtection="1">
      <alignment horizontal="center" vertical="center"/>
    </xf>
    <xf numFmtId="0" fontId="7" fillId="2" borderId="4" xfId="1" applyNumberFormat="1" applyFont="1" applyFill="1" applyBorder="1" applyAlignment="1" applyProtection="1">
      <alignment horizontal="center" vertical="center"/>
    </xf>
    <xf numFmtId="0" fontId="7" fillId="2" borderId="5" xfId="1" applyNumberFormat="1" applyFont="1" applyFill="1" applyBorder="1" applyAlignment="1" applyProtection="1">
      <alignment horizontal="center" vertical="center"/>
    </xf>
    <xf numFmtId="0" fontId="7" fillId="2" borderId="6" xfId="1" applyNumberFormat="1" applyFont="1" applyFill="1" applyBorder="1" applyAlignment="1" applyProtection="1">
      <alignment horizontal="center" vertical="center"/>
    </xf>
    <xf numFmtId="0" fontId="7" fillId="2" borderId="7" xfId="1" applyNumberFormat="1" applyFont="1" applyFill="1" applyBorder="1" applyAlignment="1" applyProtection="1">
      <alignment horizontal="center" vertical="center"/>
    </xf>
    <xf numFmtId="0" fontId="5" fillId="2" borderId="6" xfId="1" applyNumberFormat="1" applyFont="1" applyFill="1" applyBorder="1" applyAlignment="1" applyProtection="1">
      <alignment horizontal="center" vertical="center" wrapText="1"/>
    </xf>
    <xf numFmtId="0" fontId="5" fillId="2" borderId="7" xfId="1" applyNumberFormat="1" applyFont="1" applyFill="1" applyBorder="1" applyAlignment="1" applyProtection="1">
      <alignment horizontal="center" vertical="center" wrapText="1"/>
    </xf>
    <xf numFmtId="49" fontId="7" fillId="2" borderId="6" xfId="1" applyNumberFormat="1" applyFont="1" applyFill="1" applyBorder="1" applyAlignment="1" applyProtection="1">
      <alignment horizontal="center" vertical="center"/>
    </xf>
    <xf numFmtId="49" fontId="7" fillId="2" borderId="7" xfId="1" applyNumberFormat="1" applyFont="1" applyFill="1" applyBorder="1" applyAlignment="1" applyProtection="1">
      <alignment horizontal="center" vertical="center"/>
    </xf>
    <xf numFmtId="49" fontId="7" fillId="2" borderId="6" xfId="1" applyNumberFormat="1" applyFont="1" applyFill="1" applyBorder="1" applyAlignment="1" applyProtection="1">
      <alignment horizontal="center" vertical="center" wrapText="1"/>
    </xf>
    <xf numFmtId="49" fontId="7" fillId="2" borderId="7" xfId="1" applyNumberFormat="1" applyFont="1" applyFill="1" applyBorder="1" applyAlignment="1" applyProtection="1">
      <alignment horizontal="center" vertical="center" wrapText="1"/>
    </xf>
    <xf numFmtId="0" fontId="7" fillId="2" borderId="6" xfId="1" applyNumberFormat="1" applyFont="1" applyFill="1" applyBorder="1" applyAlignment="1" applyProtection="1">
      <alignment horizontal="center" vertical="center" wrapText="1"/>
    </xf>
    <xf numFmtId="0" fontId="7" fillId="2" borderId="7" xfId="1" applyNumberFormat="1" applyFont="1" applyFill="1" applyBorder="1" applyAlignment="1" applyProtection="1">
      <alignment horizontal="center" vertical="center" wrapText="1"/>
    </xf>
    <xf numFmtId="49" fontId="7" fillId="5" borderId="2" xfId="1" applyNumberFormat="1" applyFont="1" applyFill="1" applyBorder="1" applyAlignment="1" applyProtection="1">
      <alignment horizontal="center" vertical="center" wrapText="1"/>
    </xf>
    <xf numFmtId="0" fontId="10" fillId="5" borderId="2" xfId="1" applyNumberFormat="1" applyFont="1" applyFill="1" applyBorder="1" applyAlignment="1" applyProtection="1">
      <alignment horizontal="center" vertical="center"/>
    </xf>
    <xf numFmtId="49" fontId="10" fillId="5" borderId="2" xfId="1" applyNumberFormat="1" applyFont="1" applyFill="1" applyBorder="1" applyAlignment="1" applyProtection="1">
      <alignment horizontal="center" vertical="center"/>
    </xf>
    <xf numFmtId="0" fontId="11" fillId="5" borderId="2" xfId="1" applyNumberFormat="1" applyFont="1" applyFill="1" applyBorder="1" applyAlignment="1" applyProtection="1">
      <alignment horizontal="center" vertical="center"/>
    </xf>
    <xf numFmtId="0" fontId="5" fillId="5" borderId="2" xfId="1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7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topLeftCell="D1" zoomScale="115" zoomScaleNormal="115" workbookViewId="0">
      <selection activeCell="M8" sqref="G8:M9"/>
    </sheetView>
  </sheetViews>
  <sheetFormatPr defaultRowHeight="13.5"/>
  <cols>
    <col min="1" max="1" width="14.75" style="1" customWidth="1"/>
    <col min="2" max="2" width="12.625" style="9" customWidth="1"/>
    <col min="3" max="3" width="9.25" style="1" customWidth="1"/>
    <col min="4" max="4" width="8.625" style="1" customWidth="1"/>
    <col min="5" max="5" width="19.625" style="1" customWidth="1"/>
    <col min="6" max="7" width="17.375" style="1" customWidth="1"/>
    <col min="8" max="9" width="10.375" style="1" customWidth="1"/>
    <col min="10" max="10" width="11.5" style="1" customWidth="1"/>
    <col min="11" max="12" width="17.375" style="1" customWidth="1"/>
    <col min="13" max="13" width="22.75" style="2" customWidth="1"/>
  </cols>
  <sheetData>
    <row r="1" spans="1:14" ht="40.5" customHeight="1">
      <c r="A1" s="16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ht="33.75" customHeight="1">
      <c r="A2" s="29" t="s">
        <v>28</v>
      </c>
      <c r="B2" s="27" t="s">
        <v>29</v>
      </c>
      <c r="C2" s="21" t="s">
        <v>0</v>
      </c>
      <c r="D2" s="21" t="s">
        <v>1</v>
      </c>
      <c r="E2" s="25" t="s">
        <v>2</v>
      </c>
      <c r="F2" s="21" t="s">
        <v>30</v>
      </c>
      <c r="G2" s="21" t="s">
        <v>44</v>
      </c>
      <c r="H2" s="18" t="s">
        <v>46</v>
      </c>
      <c r="I2" s="19"/>
      <c r="J2" s="19"/>
      <c r="K2" s="20"/>
      <c r="L2" s="21" t="s">
        <v>45</v>
      </c>
      <c r="M2" s="23" t="s">
        <v>3</v>
      </c>
    </row>
    <row r="3" spans="1:14" ht="33.75" customHeight="1">
      <c r="A3" s="30"/>
      <c r="B3" s="28"/>
      <c r="C3" s="22"/>
      <c r="D3" s="22"/>
      <c r="E3" s="26"/>
      <c r="F3" s="22"/>
      <c r="G3" s="22"/>
      <c r="H3" s="4" t="s">
        <v>47</v>
      </c>
      <c r="I3" s="4" t="s">
        <v>48</v>
      </c>
      <c r="J3" s="3" t="s">
        <v>49</v>
      </c>
      <c r="K3" s="4" t="s">
        <v>50</v>
      </c>
      <c r="L3" s="22"/>
      <c r="M3" s="24"/>
    </row>
    <row r="4" spans="1:14" ht="26.1" customHeight="1">
      <c r="A4" s="17">
        <v>1</v>
      </c>
      <c r="B4" s="11" t="s">
        <v>18</v>
      </c>
      <c r="C4" s="12" t="s">
        <v>17</v>
      </c>
      <c r="D4" s="12" t="s">
        <v>11</v>
      </c>
      <c r="E4" s="13" t="s">
        <v>36</v>
      </c>
      <c r="F4" s="14">
        <v>79</v>
      </c>
      <c r="G4" s="14">
        <v>76.2</v>
      </c>
      <c r="H4" s="14">
        <v>1</v>
      </c>
      <c r="I4" s="14" t="s">
        <v>51</v>
      </c>
      <c r="J4" s="14">
        <v>1</v>
      </c>
      <c r="K4" s="14">
        <v>2</v>
      </c>
      <c r="L4" s="14">
        <f t="shared" ref="L4:L14" si="0">(F4*0.4)+(G4*0.6)+K4</f>
        <v>79.319999999999993</v>
      </c>
      <c r="M4" s="15" t="s">
        <v>52</v>
      </c>
    </row>
    <row r="5" spans="1:14" ht="26.1" customHeight="1">
      <c r="A5" s="17"/>
      <c r="B5" s="8" t="s">
        <v>19</v>
      </c>
      <c r="C5" s="6" t="s">
        <v>9</v>
      </c>
      <c r="D5" s="6" t="s">
        <v>7</v>
      </c>
      <c r="E5" s="7" t="s">
        <v>34</v>
      </c>
      <c r="F5" s="10">
        <v>73</v>
      </c>
      <c r="G5" s="10">
        <v>74.8</v>
      </c>
      <c r="H5" s="10" t="s">
        <v>51</v>
      </c>
      <c r="I5" s="10" t="s">
        <v>51</v>
      </c>
      <c r="J5" s="10">
        <v>1</v>
      </c>
      <c r="K5" s="10">
        <v>1</v>
      </c>
      <c r="L5" s="10">
        <f t="shared" si="0"/>
        <v>75.08</v>
      </c>
      <c r="M5" s="5"/>
    </row>
    <row r="6" spans="1:14" ht="26.1" customHeight="1">
      <c r="A6" s="17"/>
      <c r="B6" s="8" t="s">
        <v>20</v>
      </c>
      <c r="C6" s="6" t="s">
        <v>12</v>
      </c>
      <c r="D6" s="6" t="s">
        <v>11</v>
      </c>
      <c r="E6" s="7" t="s">
        <v>37</v>
      </c>
      <c r="F6" s="10">
        <v>76</v>
      </c>
      <c r="G6" s="10">
        <v>72.599999999999994</v>
      </c>
      <c r="H6" s="10" t="s">
        <v>51</v>
      </c>
      <c r="I6" s="10">
        <v>1</v>
      </c>
      <c r="J6" s="10" t="s">
        <v>51</v>
      </c>
      <c r="K6" s="10">
        <v>1</v>
      </c>
      <c r="L6" s="10">
        <f t="shared" si="0"/>
        <v>74.959999999999994</v>
      </c>
      <c r="M6" s="5"/>
    </row>
    <row r="7" spans="1:14" ht="26.1" customHeight="1">
      <c r="A7" s="17"/>
      <c r="B7" s="31" t="s">
        <v>21</v>
      </c>
      <c r="C7" s="32" t="s">
        <v>6</v>
      </c>
      <c r="D7" s="32" t="s">
        <v>7</v>
      </c>
      <c r="E7" s="33" t="s">
        <v>32</v>
      </c>
      <c r="F7" s="34">
        <v>73</v>
      </c>
      <c r="G7" s="34">
        <v>72</v>
      </c>
      <c r="H7" s="34">
        <v>1</v>
      </c>
      <c r="I7" s="34" t="s">
        <v>51</v>
      </c>
      <c r="J7" s="34">
        <v>1</v>
      </c>
      <c r="K7" s="34">
        <v>2</v>
      </c>
      <c r="L7" s="34">
        <f t="shared" si="0"/>
        <v>74.400000000000006</v>
      </c>
      <c r="M7" s="35" t="s">
        <v>53</v>
      </c>
    </row>
    <row r="8" spans="1:14" ht="26.1" customHeight="1">
      <c r="A8" s="17"/>
      <c r="B8" s="8" t="s">
        <v>22</v>
      </c>
      <c r="C8" s="6" t="s">
        <v>13</v>
      </c>
      <c r="D8" s="6" t="s">
        <v>11</v>
      </c>
      <c r="E8" s="7" t="s">
        <v>38</v>
      </c>
      <c r="F8" s="10">
        <v>68</v>
      </c>
      <c r="G8" s="10">
        <v>74.2</v>
      </c>
      <c r="H8" s="10">
        <v>1</v>
      </c>
      <c r="I8" s="10" t="s">
        <v>51</v>
      </c>
      <c r="J8" s="10" t="s">
        <v>51</v>
      </c>
      <c r="K8" s="10">
        <v>1</v>
      </c>
      <c r="L8" s="10">
        <f t="shared" si="0"/>
        <v>72.72</v>
      </c>
      <c r="M8" s="5"/>
    </row>
    <row r="9" spans="1:14" ht="26.1" customHeight="1">
      <c r="A9" s="17"/>
      <c r="B9" s="8" t="s">
        <v>23</v>
      </c>
      <c r="C9" s="6" t="s">
        <v>4</v>
      </c>
      <c r="D9" s="6" t="s">
        <v>5</v>
      </c>
      <c r="E9" s="7" t="s">
        <v>31</v>
      </c>
      <c r="F9" s="10">
        <v>64</v>
      </c>
      <c r="G9" s="10">
        <v>72.599999999999994</v>
      </c>
      <c r="H9" s="10">
        <v>1</v>
      </c>
      <c r="I9" s="10" t="s">
        <v>51</v>
      </c>
      <c r="J9" s="10">
        <v>1</v>
      </c>
      <c r="K9" s="10">
        <v>2</v>
      </c>
      <c r="L9" s="10">
        <f t="shared" si="0"/>
        <v>71.16</v>
      </c>
      <c r="M9" s="5"/>
    </row>
    <row r="10" spans="1:14" ht="26.1" customHeight="1">
      <c r="A10" s="17"/>
      <c r="B10" s="8" t="s">
        <v>24</v>
      </c>
      <c r="C10" s="6" t="s">
        <v>10</v>
      </c>
      <c r="D10" s="6" t="s">
        <v>7</v>
      </c>
      <c r="E10" s="7" t="s">
        <v>35</v>
      </c>
      <c r="F10" s="10">
        <v>65</v>
      </c>
      <c r="G10" s="10">
        <v>74.8</v>
      </c>
      <c r="H10" s="10" t="s">
        <v>51</v>
      </c>
      <c r="I10" s="10" t="s">
        <v>51</v>
      </c>
      <c r="J10" s="10" t="s">
        <v>51</v>
      </c>
      <c r="K10" s="10">
        <v>0</v>
      </c>
      <c r="L10" s="10">
        <f t="shared" si="0"/>
        <v>70.88</v>
      </c>
      <c r="M10" s="5"/>
    </row>
    <row r="11" spans="1:14" ht="26.1" customHeight="1">
      <c r="A11" s="17"/>
      <c r="B11" s="8" t="s">
        <v>25</v>
      </c>
      <c r="C11" s="6" t="s">
        <v>8</v>
      </c>
      <c r="D11" s="6" t="s">
        <v>7</v>
      </c>
      <c r="E11" s="7" t="s">
        <v>33</v>
      </c>
      <c r="F11" s="10">
        <v>70</v>
      </c>
      <c r="G11" s="10">
        <v>70</v>
      </c>
      <c r="H11" s="10" t="s">
        <v>51</v>
      </c>
      <c r="I11" s="10" t="s">
        <v>51</v>
      </c>
      <c r="J11" s="10" t="s">
        <v>51</v>
      </c>
      <c r="K11" s="10">
        <v>0</v>
      </c>
      <c r="L11" s="10">
        <f t="shared" si="0"/>
        <v>70</v>
      </c>
      <c r="M11" s="5"/>
      <c r="N11" t="s">
        <v>42</v>
      </c>
    </row>
    <row r="12" spans="1:14" ht="26.1" customHeight="1">
      <c r="A12" s="17"/>
      <c r="B12" s="8" t="s">
        <v>43</v>
      </c>
      <c r="C12" s="6" t="s">
        <v>15</v>
      </c>
      <c r="D12" s="6" t="s">
        <v>11</v>
      </c>
      <c r="E12" s="7" t="s">
        <v>40</v>
      </c>
      <c r="F12" s="10">
        <v>64</v>
      </c>
      <c r="G12" s="10">
        <v>74</v>
      </c>
      <c r="H12" s="10" t="s">
        <v>51</v>
      </c>
      <c r="I12" s="10" t="s">
        <v>51</v>
      </c>
      <c r="J12" s="10" t="s">
        <v>51</v>
      </c>
      <c r="K12" s="10">
        <v>0</v>
      </c>
      <c r="L12" s="10">
        <f t="shared" si="0"/>
        <v>70</v>
      </c>
      <c r="M12" s="5"/>
    </row>
    <row r="13" spans="1:14" ht="26.1" customHeight="1">
      <c r="A13" s="17"/>
      <c r="B13" s="8" t="s">
        <v>26</v>
      </c>
      <c r="C13" s="6" t="s">
        <v>16</v>
      </c>
      <c r="D13" s="6" t="s">
        <v>11</v>
      </c>
      <c r="E13" s="7" t="s">
        <v>41</v>
      </c>
      <c r="F13" s="10">
        <v>65</v>
      </c>
      <c r="G13" s="10">
        <v>71.2</v>
      </c>
      <c r="H13" s="10" t="s">
        <v>51</v>
      </c>
      <c r="I13" s="10" t="s">
        <v>51</v>
      </c>
      <c r="J13" s="10" t="s">
        <v>51</v>
      </c>
      <c r="K13" s="10">
        <v>0</v>
      </c>
      <c r="L13" s="10">
        <f t="shared" si="0"/>
        <v>68.72</v>
      </c>
      <c r="M13" s="5"/>
    </row>
    <row r="14" spans="1:14" ht="26.1" customHeight="1">
      <c r="A14" s="17"/>
      <c r="B14" s="8" t="s">
        <v>27</v>
      </c>
      <c r="C14" s="6" t="s">
        <v>14</v>
      </c>
      <c r="D14" s="6" t="s">
        <v>11</v>
      </c>
      <c r="E14" s="7" t="s">
        <v>39</v>
      </c>
      <c r="F14" s="10">
        <v>64</v>
      </c>
      <c r="G14" s="10">
        <v>70.2</v>
      </c>
      <c r="H14" s="10" t="s">
        <v>51</v>
      </c>
      <c r="I14" s="10" t="s">
        <v>51</v>
      </c>
      <c r="J14" s="10" t="s">
        <v>51</v>
      </c>
      <c r="K14" s="10">
        <v>0</v>
      </c>
      <c r="L14" s="10">
        <f t="shared" si="0"/>
        <v>67.72</v>
      </c>
      <c r="M14" s="5"/>
    </row>
  </sheetData>
  <sortState ref="C14:L19">
    <sortCondition descending="1" ref="L14:L19"/>
  </sortState>
  <mergeCells count="12">
    <mergeCell ref="A1:M1"/>
    <mergeCell ref="A4:A14"/>
    <mergeCell ref="H2:K2"/>
    <mergeCell ref="L2:L3"/>
    <mergeCell ref="M2:M3"/>
    <mergeCell ref="G2:G3"/>
    <mergeCell ref="F2:F3"/>
    <mergeCell ref="E2:E3"/>
    <mergeCell ref="D2:D3"/>
    <mergeCell ref="C2:C3"/>
    <mergeCell ref="B2:B3"/>
    <mergeCell ref="A2:A3"/>
  </mergeCells>
  <phoneticPr fontId="1" type="noConversion"/>
  <conditionalFormatting sqref="A15:A1048576 A1:A3">
    <cfRule type="duplicateValues" dxfId="0" priority="311"/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2024-04-24T07:36:21Z</dcterms:modified>
</cp:coreProperties>
</file>