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社招" sheetId="3" r:id="rId1"/>
  </sheets>
  <definedNames>
    <definedName name="_xlnm.Print_Titles" localSheetId="0">社招!$3:$3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<sst xmlns="http://schemas.openxmlformats.org/spreadsheetml/2006/main" count="111" uniqueCount="81">
  <si>
    <t>附件2</t>
  </si>
  <si>
    <t>武汉人才集团2024年4月招聘岗位一览表</t>
  </si>
  <si>
    <t>序号</t>
  </si>
  <si>
    <t>招聘部门/单位</t>
  </si>
  <si>
    <t>招聘岗位</t>
  </si>
  <si>
    <t>招聘
人数</t>
  </si>
  <si>
    <t>薪酬</t>
  </si>
  <si>
    <t>岗位职责</t>
  </si>
  <si>
    <t>任职要求</t>
  </si>
  <si>
    <t>工作地点</t>
  </si>
  <si>
    <t>武汉人才集团有限公司</t>
  </si>
  <si>
    <t>综合管理部
副部长</t>
  </si>
  <si>
    <t>22.7万起</t>
  </si>
  <si>
    <t>1.统筹组织各类行政会议；
2.统筹集团行政公文流转、新闻宣传、综合材料撰写等综合文秘工作；
3.统筹集团法务、内控、审计等工作；
4.统筹集团后勤保障、对外接待、档案管理、办公系统自动化管理等综合性事务；
5.负责完成领导交办的其他工作。</t>
  </si>
  <si>
    <t>1.年龄45周岁（含）以下（1978年1月1日以后出生），全日制硕士研究生及以上学历，行政管理、中文、哲学类等相关专业；
2.中共党员，有5年以上同层级相关工作经验，有政府或大型国有企业相关经验者优先；
3.熟悉现代企业行政管理流程，具备较强的理论文字能力；
4.有良好的沟通协调统筹能力、执行能力强，责任心强。</t>
  </si>
  <si>
    <t>武汉市</t>
  </si>
  <si>
    <t>经营管理部（投资发展部）
副部长</t>
  </si>
  <si>
    <t>1.统筹集团市场经营管理；
2.统筹集团项目投资及管理；
3.统筹开展对外合作、投资建设工作；
4.负责完成领导交办的其他工作。</t>
  </si>
  <si>
    <t>1.年龄45周岁（含）以下（1978年1月1日以后出生），全日制硕士研究生及以上学历，经济、金融、管理、投资等相关专业；（特别优秀者可适当放宽）
2.有5年以上同层级相关工作经验，有基金管理牌照和项目投资、项目管理、资本运作、可行性研究、考核管理等工作经验者优先；
3.熟悉市场动态和投资环境，具备较强的市场洞察力和风险管理能力；
4.有良好的职业素养及团队合作精神。</t>
  </si>
  <si>
    <t>教育培训事业部
战略发展高级主管</t>
  </si>
  <si>
    <t>12.8万起</t>
  </si>
  <si>
    <t>1.负责集团战略规划制定及动态管理；
2.负责行业与专项课题研究，谋划战略性新兴产业，开展人力资源产品研究，推动创新发展；
3.负责对集团创新、协同工作进行管理。
4.负责完成领导交办的其他工作。</t>
  </si>
  <si>
    <t>1.年龄35周岁（含）以下（1988年1月1日以后出生），全日制硕士研究生及以上学历，工商管理、人力资源、经济学、金融等相关专业；
2.有3年以上同层级相关工作经验，在政府部门、科研院所、咨询公司或投行的研究方面工作经验者优先，有人力资源服务行业相关经验者优先；
3.有较强的信息搜集能力、数据处理能力、行业研究能力；
4.思维敏捷、文字功底优秀、沟通能力强且有较强的敬业精神以及团队合作意识。</t>
  </si>
  <si>
    <t>教育培训事业部
产品研发高级主管</t>
  </si>
  <si>
    <t>1.从事人才专业领域（重点聚焦人才理论与实践、战略性新兴产业）应用性研究，研发形成特色产品体系；
2.负责全程跟进项目实地走访、调研访谈、数据分析、文献研究和调查报告撰写等工作，开展人力资源产品研发，设计咨询方案，推进咨询方案落地;
3.负责完成领导交办的其他工作。</t>
  </si>
  <si>
    <t>1.年龄35周岁（含）以下（1988年1月1日以后出生），全日制硕士研究生及以上学历，工商管理、人力资源等相关专业；
2.有3年以上同层级相关工作经验，有在政府部门、科研院所、咨询公司或投行的研究方面工作经验者优先，有人力资源服务行业相关经验者优先；
3.具备扎实的理论水平和研究能力，能够具体指导开展某一方向的研究工作，熟练掌握各类研究方法及分析工具；
4.具有良好的沟通能力，较强的敬业精神以及团队合作意识。</t>
  </si>
  <si>
    <t>科技信息事业部
平台建设和实施高级主管</t>
  </si>
  <si>
    <t>12.5万起</t>
  </si>
  <si>
    <t>1.负责项目前期调研沟通，编写项目建设方案等;
2.负责开展项目建设，管控项目整体实施进度;
3.分析业务场景、行业特性和系统用户需求，优化项目实施流程，开展产品研究；
4.负责完成领导交办的其他工作。</t>
  </si>
  <si>
    <t>1.年龄45周岁（含）以下（1978年1月1日以后出生），本科及以上学历，计算机相关专业；
2.有3年以上同层级相关工作经验，有前端、美工工作经验或互联网活动策划经验者优先；
3.具有较强的需求分析、功能设计能力，能够独立完成软件项目的跟踪与管理，协调解决过程中的技术难题;
4.具有较强的组织计划协调能力、较强的团队意识、较好的语言沟通及文字功底。</t>
  </si>
  <si>
    <t>科技信息事业部
平台开发和运维主管</t>
  </si>
  <si>
    <t>10.0万起</t>
  </si>
  <si>
    <t>1.负责公司网站、系统、微信等日常维护，并进行功能升级；
2.分析公司信息化、数字化项目升级需求，负责相关代码调整；
3.负责办公自动化管理、掌上人才日常升级优化、运维等工作；
4.负责其他网络系统的监控、维护等工作；
5.负责完成领导交办的其他工作。</t>
  </si>
  <si>
    <t>1.年龄40周岁（含）以下（1983年1月1日以后出生），本科及以上学历，计算机相关专业；
2.有3年以上同层级相关工作经验，有人力资源服务行业相关经验者优先；
3.熟悉网络运维管理，网络安全防护技术，办公自动化管理等工作；
4.熟悉java开发语言及常用框架，熟悉MySQL、Oracle、postgresql、SqlServer中的任意一种数据库的使用及sql编写。</t>
  </si>
  <si>
    <t>武汉人才服务发展有限公司</t>
  </si>
  <si>
    <t>市场部
管理咨询经理</t>
  </si>
  <si>
    <t>1.负责客户走访调研，结合客户需求，制定客户咨询方向的问题诊断报告；
2.负责结合客户的需求，提出针对性的、专业化的、有效的项目建议方案；
3.负责管理咨询项目的方案交付、实施辅导及客户维护；
4.负责承担或协助相关课题或者培训课程的开发、设计与实施；
5.负责完成领导交办的其他工作。</t>
  </si>
  <si>
    <t>1.年龄40周岁（含）以下（1983年1月1日以后出生），本科及以上学历；
2.具备3年以上同层级相关工作经验；
3.工商管理、人力资源、心理学、法学、市场营销等相关专业优先；
4.具有丰富的管理咨询相关知识，或大型企业人力资源经验；
5.具有良好的服务意识和职业素养，具有较强的表达与沟通能力、逻辑分析能力。</t>
  </si>
  <si>
    <t>客服部
客服经理</t>
  </si>
  <si>
    <t>1.负责公司大客户管理，为客户单位提供人事、劳资管理方面的服务，维护客户关系确保客户保有率、提高客户满意度及拓展新客户相关工作；
2.负责调解、处理客户单位员工各类劳动纠纷；
3.负责协助提升派遣外包业务的增值服务，为客户设计和制定薪酬、培训、绩效考核等服务，协助策划、组织、参与各类客户及员工活动；
4.负责客服小组的人才梯队搭建，指导小组成员业务开展，提升团队的专业能力；
5.负责协助部门日常事务管理工作，确保小组成员为客户提供优质服务，监督整体服务质量；
6.负责完成领导交办的其他工作。</t>
  </si>
  <si>
    <t>1.年龄35周岁（含）以下（1988年1月1日以后出生），本科及以上学历；
2.具备3年以上同层级相关工作经验；
3.人力资源管理、法律、财务相关专业优先；
4.具备人力资源管理的相关知识，熟悉本行业的市场情况；
5.熟悉劳动人事、社会保险相关的法律法规和政策，具备业务涉及的相关专业知识；
6.具有较好的语言表达能力和沟通协调能力，熟练掌握财务知识和操作技能，有良好的职业素养及团队管理能力。</t>
  </si>
  <si>
    <t>客服部
客服主管</t>
  </si>
  <si>
    <t>1.对接客户单位，为客户单位提供人力资源管理方面的服务，定期走访客户单位，维护客户关系；
2.负责客户单位员工的劳动关系管理、薪酬及福利管理、社会保险及公积金等相关事务；
3.负责调解、处理客户单位员工各类劳动纠纷；
4.负责策划、组织、参与各类客户单位及员工活动；
5.负责协助为客户单位设计和制定薪酬、人事管理、绩效考核等增值服务；
6.负责完成领导交办的其他工作。</t>
  </si>
  <si>
    <t>1.年龄35周岁（含）以下（1988年1月1日以后出生），本科及以上学历；
2.具备3年以上同层级相关工作经验；
3.人力资源管理、法律、财务相关专业优先；
4.具有基本劳动关系处理能力和薪酬实操能力；
5.具有较为扎实的人力资源管理专业知识，有人力资源服务业从业经验者优先；
6.了解劳动人事、社会保险相关的法律法规和政策，具备业务涉及的相关专业知识；
7.服务意识强，细致严谨，积极主动，具有较好的学习能力、抗压能力、灵活变通能力及团队协作能力。</t>
  </si>
  <si>
    <t>客服部
客服专员</t>
  </si>
  <si>
    <t>8.0万起</t>
  </si>
  <si>
    <t>1.对接客户单位，为客户提供人力资源管理方面的服务，维护客户关系、提高客户满意度；
2.负责客户单位员工档案管理及业务管理系统录入；
3.负责客户单位员工的劳动关系管理、社会保险及公积金等相关事务；
4.负责客户单位员工的薪酬及福利管理；
5.负责完成领导交办的其他工作。</t>
  </si>
  <si>
    <t>1.年龄30周岁（含）以下（1993年1月1日以后出生），本科及以上学历；
2.具备1年以上同层级相关工作经验；
3.人力资源管理、法律、财务相关专业优先；
4.具备基本的人力资源行业的市场意识和服务特质，了解、熟悉劳动人事、社会保险相关的法律法规和政策，具备业务涉及的相关专业知识；
5.具有良好的语言表达能力和一定的沟通协调能力，熟练掌握和运用常用办公软件，具备基本的财务知识和操作技能；
6.服务意识强，细致严谨，积极主动，具有较好的学习能力、抗压能力、灵活变通能力及团队协作能力。</t>
  </si>
  <si>
    <t>武汉光谷人才市场有限公司</t>
  </si>
  <si>
    <t>市场部
招聘专员</t>
  </si>
  <si>
    <t xml:space="preserve">1.负责招聘项目落地执行，包括但不限于岗位需求沟通、人才寻访、面试及推荐等；
2.拓展并完善人才招聘渠道，编辑并发布招聘简章，完成候选人的简历甄别、筛选、邀约、初试等相关工作； 
3.负责人才库的建立和维护工作；
4.负责完成领导交办的其他工作。
</t>
  </si>
  <si>
    <t>1.年龄30周岁（含）以下（1993年1月1日以后出生），本科及以上学历；
2.具有1年以上同层级相关工作经验；
3.人力资源、市场营销、工商管理相关专业；（特别优秀者可适当放宽）
4.具有较强的逻辑思维能力、抗压能力、团队合作能力，积极主动，责任心强；
5.能熟练使用办公软件，及时完成领导交办的工作安排，适应加班； 
6.有丰富的客户资源者优先考虑。</t>
  </si>
  <si>
    <t>1.对接客户单位，为客户提供人力资源管理方面的服务；
2.负责客户单位员工档案管理及业务管理系统录入；
3.负责客户单位员工的劳动关系管理、社会保险及公积金等相关事务；
4.负责客户单位员工的薪酬及福利管理；
5.维护客户关系、提高客户满意度及拓展新客户相关工作；
6.负责完成领导交办的其他工作。</t>
  </si>
  <si>
    <t>1.年龄30周岁（含）以下（1993年1月1日以后出生），本科及以上学历；
2.具备1年以上同层级相关工作经验；
3.人力资源管理、法律、财务相关专业；（特别优秀者可适当放宽）
4.具备基本的人力资源行业的市场意识和服务特质，了解、熟悉劳动人事、社会保险相关的法律法规和政策，具备业务涉及的相关专业知识；
5.具有良好的语言表达能力和一定的沟通协调能力，熟练掌握和运用常用办公软件，具备基本的财务知识和操作技能；
6.服务意识强，细致严谨，积极主动，具有较好的学习能力、抗压能力、灵活变通能力及团队协作能力。</t>
  </si>
  <si>
    <t>客服部
社保专员</t>
  </si>
  <si>
    <t>1.负责办理社会保险、商业保险、住房公积金异动申报数据及台账管理；
2.负责社会保险、住房公积金、商业保险的支付申请；
3.负责员工社会保险、商业保险、住房公积金待遇的申报工作；
4.负责公司日常窗口接待工作；
5.负责完成领导交办的其他工作。</t>
  </si>
  <si>
    <t>1.年龄30周岁（含）以下（1993年1月1日以后出生），本科及以上学历；
2.具备1年以上同层级相关工作经验；
3.人力资源管理、法律、财务相关专业；（特别优秀者可适当放宽）
4.熟悉劳动人事、社会保险相关法律法规和政策，具备业务涉及的相关专业知识；
5.熟练掌握和运用常用办公软件，具备较强的数据处理能力和操作技能；
6.服务意识强，细致严谨，具有较好的学习能力及团队协作能力。</t>
  </si>
  <si>
    <t>武汉人才市场评荐有限公司</t>
  </si>
  <si>
    <t>副总经理</t>
  </si>
  <si>
    <t>面议</t>
  </si>
  <si>
    <t>1.根据集团、公司提出的战略目标和经营指标，协助总经理完成年度经营目标和重点任务；
2.协助总经理做好经营管理工作，主要负责产品研发、业务谈判、高端项目、以及数字化、信息化建设工作，并推进相关工作的组织实施；
3.负责公司战略性转型工作、负责各版块业务团队打造，强化人才队伍培养，提升团队协作能力；
4.负责完成领导交办的其他工作。</t>
  </si>
  <si>
    <t xml:space="preserve">1.年龄45周岁（含）以下（1978年1月1日以后出生），全日制硕士及以上学历，5年以上同级别相关岗位经验；
2.精通企业经营与管理，熟悉高端人才业务、熟悉档案数字化、信息化等板块业务，对行业有深刻的理解；
3.思维开放，勇于创新，应变能力强；具备较强的逻辑思维能力、行业研究分析能力；较强的责任心、事业心和全局观念；
4.具备优秀的团队领导能力与团队建设能力，能够有效提高团队整体协作效能；
5.有一定的政府资源或社会资源，且条件优秀者，可适当放宽要求。
</t>
  </si>
  <si>
    <t>综合部
综合副总监</t>
  </si>
  <si>
    <t>15.6万起</t>
  </si>
  <si>
    <t>1.负责对公司重大决策提出法律意见，提供法律咨询，为公司统一政策制定进行风险分析，并提供法律依据；
2.参与公司各项业务的风险评估，审核各类法律合同文本，针对风险项目提出风险控制措施和审查意见；
3.参与起草、审核公司重要的规章制度，降低公司承担法律责任的风险；
4.组织公司法制宣传教育和培训工作；
5.负责起草各类总结、报告、党建等材料。</t>
  </si>
  <si>
    <t>1.年龄45周岁（含）以下（1978年1月1日以后出生），全日制本科及以上学历；
2.现任机关事业单位或国有企业同层级岗位，具有3年以上法务、纪检工作经验优先；
3.中共党员，管理学、法学专业；
4.具有较强文字能力，熟悉综合行政、党建党务、纪检监督工作，高效高质量完成各类文字材料的撰写；
5.具备较强的逻辑思维能力、应变能力、分析判断能力、组织与协调能力。</t>
  </si>
  <si>
    <t>策展部
策展主管</t>
  </si>
  <si>
    <t>1.负责开拓会务会展、招聘活动、团建活动等相关业务，完成公司下达的经济指标和工作任务；
2.负责活动的策划、执行和运营，大型活动控场能力强；
3.负责活动的直播、新媒体运营、宣传工作；
4.负责完成领导交办的其他工作。</t>
  </si>
  <si>
    <t>1.年龄35周岁（含）以下（1988年1月1日以后出生），全日制本科及以上学历；
2.具备3年以上同层级相关工作经验；
3.电子信息工程、计算机、广告设计等相关专业；
4.具有扎实的文案功底和活动策划能力；
5.具备一定的项目统筹协调能力和应变能力。</t>
  </si>
  <si>
    <t>人才创新中心（筹）</t>
  </si>
  <si>
    <t>市场部
招商运营经理</t>
  </si>
  <si>
    <t>1.负责收集和分析写字楼市场及相关行业的数据，了解市场动态和竞争态势，为招商团队提供决策支持；
2.策划写字楼相关的宣传活动；
3.负责统筹写字楼招商计划；
4.负责牵头与潜在租户进行初步接触和谈判；
5.负责统筹协调写字楼内的物业管理工作，提供优质的客户服务，确保租户满意度，并维护良好的租户关系；
6.收集整理所在地区的招商引资优惠措施并参与谈判；
7.探索开发围绕写字楼相关的人才、投资、科技创新衍生服务；
8.负责完成领导交办的其他工作。</t>
  </si>
  <si>
    <t>1.年龄35周岁（含）以下（1988年1月1日以后出生），全日制硕士研究生及以上学历；
2.具有5年以上甲级写字楼招商运营工作经验，有金融、人力资源、科技创新等领域经验者优先，特别优秀者学历可放宽至本科；
3.具有丰富的写字楼管理经验和商业知识；
4.熟悉招商洽谈各步骤流程工作，具有招商管理、计划执行、流程指导及监控能力；
5.具有良好的市场洞察力、市场分析能力、人际沟通能力和谈判技巧。</t>
  </si>
  <si>
    <t>综合部
工程项目经理</t>
  </si>
  <si>
    <t>1.负责工程管理、招标投标、成本控制等方面工作；
2.编制工程项目的整体预算及施工组织设计方案（如工程量、施工进度、人力安排、资金使用等）；
3.负责工程项目的现场管理，对进场前、进场后、工程结束能进行全流程管控（如对项目的质量、成本、进度控制，安全、合同、信息管理）；
4.负责完成领导交办的其他工作。</t>
  </si>
  <si>
    <t>1.年龄35周岁（含）以下（1988年1月1日以后出生），本科及以上学历；
2.有3年以上同层级相关工作经验；
3.建筑类相关专业，具备相关资质证书优先考虑；
4.对项目管理有系统的认识，善于学习，能熟练掌握计算机的应用，包括办公软件和cad软件； 
5.具备协调和处理解决问题的能力，有出色的组织管理才能，有良好的语言表达能力，思维敏捷，性格开朗，善于人际关系的协调，良好的团队合作精神。</t>
  </si>
  <si>
    <t>综合部
综合服务主管</t>
  </si>
  <si>
    <t>10.3万起</t>
  </si>
  <si>
    <t>1.统筹协调部门关系,积极配合做好综合服务管理工作;
2.统筹园区运营活动及服务，园区楼宇服务;
3.制定相应规章制度，负责公司各项规章制度的完善、督办；
4.熟悉园区运营管理工作，熟悉固定资产管理，采购及招投标流程。</t>
  </si>
  <si>
    <t>1.年龄35周岁（含）以下（1988年1月1日以后出生），全日制硕士研究生及以上学历；
2.有3年以上同层级相关工作经验；
3.具有较强的文字能力、人际沟通及组织协调能力；
4.办事踏实、耐心、仔细，有较强的责任心。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</si>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</sst>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22"/>
      <name val="仿宋_GB2312"/>
      <charset val="134"/>
    </font>
    <font>
      <sz val="16"/>
      <name val="宋体"/>
      <charset val="134"/>
      <scheme val="minor"/>
    </font>
    <font>
      <sz val="16"/>
      <name val="黑体"/>
      <charset val="134"/>
    </font>
    <font>
      <b/>
      <sz val="24"/>
      <name val="黑体"/>
      <charset val="134"/>
    </font>
    <font>
      <b/>
      <sz val="2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view="pageBreakPreview" zoomScale="40" zoomScaleNormal="40" workbookViewId="0">
      <pane ySplit="3" topLeftCell="A4" activePane="bottomLeft" state="frozen"/>
      <selection/>
      <selection pane="bottomLeft" activeCell="F4" sqref="F4"/>
    </sheetView>
  </sheetViews>
  <sheetFormatPr defaultColWidth="9" defaultRowHeight="20.25" outlineLevelCol="7"/>
  <cols>
    <col min="1" max="1" width="9" style="4"/>
    <col min="2" max="2" width="16.25" style="5" customWidth="1"/>
    <col min="3" max="3" width="34.2833333333333" style="5" customWidth="1"/>
    <col min="4" max="4" width="11.425" style="5" customWidth="1"/>
    <col min="5" max="5" width="14.9916666666667" style="6" customWidth="1"/>
    <col min="6" max="6" width="149.458333333333" style="5" customWidth="1"/>
    <col min="7" max="7" width="200.625" style="5" customWidth="1"/>
    <col min="8" max="8" width="16.0666666666667" style="5" customWidth="1"/>
    <col min="9" max="16384" width="9" style="5"/>
  </cols>
  <sheetData>
    <row r="1" ht="35" customHeight="1" spans="1:8">
      <c r="A1" s="7" t="s">
        <v>0</v>
      </c>
      <c r="B1" s="7"/>
      <c r="C1" s="7"/>
      <c r="D1" s="7"/>
      <c r="E1" s="8"/>
      <c r="F1" s="7"/>
      <c r="G1" s="7"/>
      <c r="H1" s="7"/>
    </row>
    <row r="2" ht="48" customHeight="1" spans="1:8">
      <c r="A2" s="9" t="s">
        <v>1</v>
      </c>
      <c r="B2" s="10"/>
      <c r="C2" s="10"/>
      <c r="D2" s="10"/>
      <c r="E2" s="10"/>
      <c r="F2" s="10"/>
      <c r="G2" s="10"/>
      <c r="H2" s="10"/>
    </row>
    <row r="3" s="1" customFormat="1" ht="54" spans="1:8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135" spans="1:8">
      <c r="A4" s="13">
        <v>1</v>
      </c>
      <c r="B4" s="14" t="s">
        <v>10</v>
      </c>
      <c r="C4" s="15" t="s">
        <v>11</v>
      </c>
      <c r="D4" s="15">
        <v>1</v>
      </c>
      <c r="E4" s="15" t="s">
        <v>12</v>
      </c>
      <c r="F4" s="16" t="s">
        <v>13</v>
      </c>
      <c r="G4" s="16" t="s">
        <v>14</v>
      </c>
      <c r="H4" s="15" t="s">
        <v>15</v>
      </c>
    </row>
    <row r="5" s="2" customFormat="1" ht="162" spans="1:8">
      <c r="A5" s="13">
        <v>2</v>
      </c>
      <c r="B5" s="14"/>
      <c r="C5" s="15" t="s">
        <v>16</v>
      </c>
      <c r="D5" s="15">
        <v>1</v>
      </c>
      <c r="E5" s="15" t="s">
        <v>12</v>
      </c>
      <c r="F5" s="16" t="s">
        <v>17</v>
      </c>
      <c r="G5" s="16" t="s">
        <v>18</v>
      </c>
      <c r="H5" s="15" t="s">
        <v>15</v>
      </c>
    </row>
    <row r="6" s="2" customFormat="1" ht="162" spans="1:8">
      <c r="A6" s="13">
        <v>3</v>
      </c>
      <c r="B6" s="14"/>
      <c r="C6" s="15" t="s">
        <v>19</v>
      </c>
      <c r="D6" s="15">
        <v>1</v>
      </c>
      <c r="E6" s="15" t="s">
        <v>20</v>
      </c>
      <c r="F6" s="16" t="s">
        <v>21</v>
      </c>
      <c r="G6" s="16" t="s">
        <v>22</v>
      </c>
      <c r="H6" s="15" t="s">
        <v>15</v>
      </c>
    </row>
    <row r="7" s="2" customFormat="1" ht="135" spans="1:8">
      <c r="A7" s="13">
        <v>4</v>
      </c>
      <c r="B7" s="14"/>
      <c r="C7" s="15" t="s">
        <v>23</v>
      </c>
      <c r="D7" s="15">
        <v>1</v>
      </c>
      <c r="E7" s="15" t="s">
        <v>20</v>
      </c>
      <c r="F7" s="16" t="s">
        <v>24</v>
      </c>
      <c r="G7" s="16" t="s">
        <v>25</v>
      </c>
      <c r="H7" s="15" t="s">
        <v>15</v>
      </c>
    </row>
    <row r="8" s="2" customFormat="1" ht="108" spans="1:8">
      <c r="A8" s="13">
        <v>5</v>
      </c>
      <c r="B8" s="14"/>
      <c r="C8" s="15" t="s">
        <v>26</v>
      </c>
      <c r="D8" s="15">
        <v>1</v>
      </c>
      <c r="E8" s="15" t="s">
        <v>27</v>
      </c>
      <c r="F8" s="17" t="s">
        <v>28</v>
      </c>
      <c r="G8" s="17" t="s">
        <v>29</v>
      </c>
      <c r="H8" s="15" t="s">
        <v>15</v>
      </c>
    </row>
    <row r="9" s="2" customFormat="1" ht="135" spans="1:8">
      <c r="A9" s="13">
        <v>6</v>
      </c>
      <c r="B9" s="18"/>
      <c r="C9" s="15" t="s">
        <v>30</v>
      </c>
      <c r="D9" s="15">
        <v>1</v>
      </c>
      <c r="E9" s="15" t="s">
        <v>31</v>
      </c>
      <c r="F9" s="17" t="s">
        <v>32</v>
      </c>
      <c r="G9" s="17" t="s">
        <v>33</v>
      </c>
      <c r="H9" s="15" t="s">
        <v>15</v>
      </c>
    </row>
    <row r="10" s="2" customFormat="1" ht="135" spans="1:8">
      <c r="A10" s="13">
        <v>7</v>
      </c>
      <c r="B10" s="14" t="s">
        <v>34</v>
      </c>
      <c r="C10" s="15" t="s">
        <v>35</v>
      </c>
      <c r="D10" s="15">
        <v>1</v>
      </c>
      <c r="E10" s="15" t="s">
        <v>27</v>
      </c>
      <c r="F10" s="16" t="s">
        <v>36</v>
      </c>
      <c r="G10" s="19" t="s">
        <v>37</v>
      </c>
      <c r="H10" s="15" t="s">
        <v>15</v>
      </c>
    </row>
    <row r="11" s="2" customFormat="1" ht="243" spans="1:8">
      <c r="A11" s="13">
        <v>8</v>
      </c>
      <c r="B11" s="14"/>
      <c r="C11" s="15" t="s">
        <v>38</v>
      </c>
      <c r="D11" s="15">
        <v>1</v>
      </c>
      <c r="E11" s="15" t="s">
        <v>27</v>
      </c>
      <c r="F11" s="17" t="s">
        <v>39</v>
      </c>
      <c r="G11" s="17" t="s">
        <v>40</v>
      </c>
      <c r="H11" s="15" t="s">
        <v>15</v>
      </c>
    </row>
    <row r="12" s="2" customFormat="1" ht="189" spans="1:8">
      <c r="A12" s="13">
        <v>9</v>
      </c>
      <c r="B12" s="14"/>
      <c r="C12" s="15" t="s">
        <v>41</v>
      </c>
      <c r="D12" s="15">
        <v>1</v>
      </c>
      <c r="E12" s="15" t="s">
        <v>31</v>
      </c>
      <c r="F12" s="17" t="s">
        <v>42</v>
      </c>
      <c r="G12" s="17" t="s">
        <v>43</v>
      </c>
      <c r="H12" s="15" t="s">
        <v>15</v>
      </c>
    </row>
    <row r="13" s="2" customFormat="1" ht="189" spans="1:8">
      <c r="A13" s="13">
        <v>10</v>
      </c>
      <c r="B13" s="14"/>
      <c r="C13" s="15" t="s">
        <v>44</v>
      </c>
      <c r="D13" s="15">
        <v>1</v>
      </c>
      <c r="E13" s="15" t="s">
        <v>45</v>
      </c>
      <c r="F13" s="17" t="s">
        <v>46</v>
      </c>
      <c r="G13" s="17" t="s">
        <v>47</v>
      </c>
      <c r="H13" s="15" t="s">
        <v>15</v>
      </c>
    </row>
    <row r="14" s="2" customFormat="1" ht="162" spans="1:8">
      <c r="A14" s="13">
        <v>11</v>
      </c>
      <c r="B14" s="15" t="s">
        <v>48</v>
      </c>
      <c r="C14" s="15" t="s">
        <v>49</v>
      </c>
      <c r="D14" s="15">
        <v>1</v>
      </c>
      <c r="E14" s="15" t="s">
        <v>45</v>
      </c>
      <c r="F14" s="17" t="s">
        <v>50</v>
      </c>
      <c r="G14" s="17" t="s">
        <v>51</v>
      </c>
      <c r="H14" s="15" t="s">
        <v>15</v>
      </c>
    </row>
    <row r="15" s="2" customFormat="1" ht="189" spans="1:8">
      <c r="A15" s="13">
        <v>12</v>
      </c>
      <c r="B15" s="15"/>
      <c r="C15" s="15" t="s">
        <v>44</v>
      </c>
      <c r="D15" s="15">
        <v>1</v>
      </c>
      <c r="E15" s="15" t="s">
        <v>45</v>
      </c>
      <c r="F15" s="17" t="s">
        <v>52</v>
      </c>
      <c r="G15" s="17" t="s">
        <v>53</v>
      </c>
      <c r="H15" s="15" t="s">
        <v>15</v>
      </c>
    </row>
    <row r="16" s="2" customFormat="1" ht="162" spans="1:8">
      <c r="A16" s="13">
        <v>13</v>
      </c>
      <c r="B16" s="15"/>
      <c r="C16" s="15" t="s">
        <v>54</v>
      </c>
      <c r="D16" s="15">
        <v>1</v>
      </c>
      <c r="E16" s="15" t="s">
        <v>45</v>
      </c>
      <c r="F16" s="17" t="s">
        <v>55</v>
      </c>
      <c r="G16" s="17" t="s">
        <v>56</v>
      </c>
      <c r="H16" s="15" t="s">
        <v>15</v>
      </c>
    </row>
    <row r="17" s="2" customFormat="1" ht="189" spans="1:8">
      <c r="A17" s="13">
        <v>14</v>
      </c>
      <c r="B17" s="20" t="s">
        <v>57</v>
      </c>
      <c r="C17" s="15" t="s">
        <v>58</v>
      </c>
      <c r="D17" s="15">
        <v>1</v>
      </c>
      <c r="E17" s="15" t="s">
        <v>59</v>
      </c>
      <c r="F17" s="17" t="s">
        <v>60</v>
      </c>
      <c r="G17" s="17" t="s">
        <v>61</v>
      </c>
      <c r="H17" s="15" t="s">
        <v>15</v>
      </c>
    </row>
    <row r="18" s="2" customFormat="1" ht="189" spans="1:8">
      <c r="A18" s="13">
        <v>15</v>
      </c>
      <c r="B18" s="14"/>
      <c r="C18" s="15" t="s">
        <v>62</v>
      </c>
      <c r="D18" s="15">
        <v>1</v>
      </c>
      <c r="E18" s="15" t="s">
        <v>63</v>
      </c>
      <c r="F18" s="17" t="s">
        <v>64</v>
      </c>
      <c r="G18" s="17" t="s">
        <v>65</v>
      </c>
      <c r="H18" s="15" t="s">
        <v>15</v>
      </c>
    </row>
    <row r="19" s="2" customFormat="1" ht="135" spans="1:8">
      <c r="A19" s="13">
        <v>16</v>
      </c>
      <c r="B19" s="14"/>
      <c r="C19" s="15" t="s">
        <v>66</v>
      </c>
      <c r="D19" s="15">
        <v>1</v>
      </c>
      <c r="E19" s="15" t="s">
        <v>31</v>
      </c>
      <c r="F19" s="17" t="s">
        <v>67</v>
      </c>
      <c r="G19" s="17" t="s">
        <v>68</v>
      </c>
      <c r="H19" s="15" t="s">
        <v>15</v>
      </c>
    </row>
    <row r="20" s="3" customFormat="1" ht="270" spans="1:8">
      <c r="A20" s="13">
        <v>17</v>
      </c>
      <c r="B20" s="20" t="s">
        <v>69</v>
      </c>
      <c r="C20" s="15" t="s">
        <v>70</v>
      </c>
      <c r="D20" s="15">
        <v>1</v>
      </c>
      <c r="E20" s="15" t="s">
        <v>20</v>
      </c>
      <c r="F20" s="17" t="s">
        <v>71</v>
      </c>
      <c r="G20" s="17" t="s">
        <v>72</v>
      </c>
      <c r="H20" s="15" t="s">
        <v>15</v>
      </c>
    </row>
    <row r="21" s="3" customFormat="1" ht="162" spans="1:8">
      <c r="A21" s="13">
        <v>18</v>
      </c>
      <c r="B21" s="14"/>
      <c r="C21" s="15" t="s">
        <v>73</v>
      </c>
      <c r="D21" s="15">
        <v>1</v>
      </c>
      <c r="E21" s="15" t="s">
        <v>27</v>
      </c>
      <c r="F21" s="17" t="s">
        <v>74</v>
      </c>
      <c r="G21" s="17" t="s">
        <v>75</v>
      </c>
      <c r="H21" s="15" t="s">
        <v>15</v>
      </c>
    </row>
    <row r="22" s="2" customFormat="1" ht="108" spans="1:8">
      <c r="A22" s="13">
        <v>19</v>
      </c>
      <c r="B22" s="14"/>
      <c r="C22" s="15" t="s">
        <v>76</v>
      </c>
      <c r="D22" s="15">
        <v>1</v>
      </c>
      <c r="E22" s="15" t="s">
        <v>77</v>
      </c>
      <c r="F22" s="17" t="s">
        <v>78</v>
      </c>
      <c r="G22" s="17" t="s">
        <v>79</v>
      </c>
      <c r="H22" s="15" t="s">
        <v>15</v>
      </c>
    </row>
    <row r="23" s="3" customFormat="1" ht="52" customHeight="1" spans="1:8">
      <c r="A23" s="21" t="s">
        <v>80</v>
      </c>
      <c r="B23" s="22"/>
      <c r="C23" s="23"/>
      <c r="D23" s="12">
        <f>SUM(D4:D22)</f>
        <v>19</v>
      </c>
      <c r="E23" s="15"/>
      <c r="F23" s="15"/>
      <c r="G23" s="15"/>
      <c r="H23" s="15"/>
    </row>
  </sheetData>
  <mergeCells count="8">
    <mergeCell ref="A1:H1"/>
    <mergeCell ref="A2:H2"/>
    <mergeCell ref="A23:C23"/>
    <mergeCell ref="B4:B9"/>
    <mergeCell ref="B10:B13"/>
    <mergeCell ref="B14:B16"/>
    <mergeCell ref="B17:B19"/>
    <mergeCell ref="B20:B22"/>
  </mergeCells>
  <pageMargins left="0.700694444444445" right="0.511805555555556" top="0.751388888888889" bottom="0.511805555555556" header="0.298611111111111" footer="0.298611111111111"/>
  <pageSetup paperSize="8" scale="3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王培杰</cp:lastModifiedBy>
  <dcterms:created xsi:type="dcterms:W3CDTF">2023-05-12T11:15:00Z</dcterms:created>
  <dcterms:modified xsi:type="dcterms:W3CDTF">2024-04-24T04:35:36Z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C92467D2BF074D8AA8A35B6199B0E234_13</vt:lpwstr>
  </property>
</Properties>
</file>