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总成绩" sheetId="1" r:id="rId1"/>
    <sheet name="体检名单" sheetId="2" r:id="rId2"/>
  </sheets>
  <definedNames>
    <definedName name="_xlnm._FilterDatabase" localSheetId="0" hidden="1">总成绩!$A$2:$P$68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<sst xmlns="http://schemas.openxmlformats.org/spreadsheetml/2006/main" count="420" uniqueCount="169">
  <si>
    <t>2024年徐州医科大学附属第三医院公开招聘工作人员
（编制内 人事代理 ）总成绩</t>
  </si>
  <si>
    <t>序号</t>
  </si>
  <si>
    <t>岗位代码</t>
  </si>
  <si>
    <t>岗位名称</t>
  </si>
  <si>
    <t>姓名</t>
  </si>
  <si>
    <t>性别</t>
  </si>
  <si>
    <t>身份证号</t>
  </si>
  <si>
    <t>笔试成绩</t>
  </si>
  <si>
    <t>实践技能测试成绩</t>
  </si>
  <si>
    <t>面试成绩</t>
  </si>
  <si>
    <t>总成绩</t>
  </si>
  <si>
    <t>2413</t>
  </si>
  <si>
    <t>护理部</t>
  </si>
  <si>
    <t>卓笑笑</t>
  </si>
  <si>
    <t>女</t>
  </si>
  <si>
    <t>320324********326X</t>
  </si>
  <si>
    <t>李彤</t>
  </si>
  <si>
    <t>342221********5529</t>
  </si>
  <si>
    <t>蔡成凤</t>
  </si>
  <si>
    <t>342222********1220</t>
  </si>
  <si>
    <t>魏文清</t>
  </si>
  <si>
    <t>320324********4960</t>
  </si>
  <si>
    <t>丁诗音</t>
  </si>
  <si>
    <t>342222********2441</t>
  </si>
  <si>
    <t>李冉</t>
  </si>
  <si>
    <t>342222********1827</t>
  </si>
  <si>
    <t>陆俊静</t>
  </si>
  <si>
    <t>320381********002X</t>
  </si>
  <si>
    <t>杨红艳</t>
  </si>
  <si>
    <t>342224********1742</t>
  </si>
  <si>
    <t>孟怡君</t>
  </si>
  <si>
    <t>341127********0626</t>
  </si>
  <si>
    <t>刘洹君</t>
  </si>
  <si>
    <t>320382********192X</t>
  </si>
  <si>
    <t>刘一蒙</t>
  </si>
  <si>
    <t>320323********6820</t>
  </si>
  <si>
    <t>高寒</t>
  </si>
  <si>
    <t>320381********4947</t>
  </si>
  <si>
    <t>张小雨</t>
  </si>
  <si>
    <t>320311********4924</t>
  </si>
  <si>
    <t>缺考</t>
  </si>
  <si>
    <t>2416</t>
  </si>
  <si>
    <t>医务处</t>
  </si>
  <si>
    <t>郭雨凡</t>
  </si>
  <si>
    <t>342221********0027</t>
  </si>
  <si>
    <t>徐菊然</t>
  </si>
  <si>
    <t>342222********0429</t>
  </si>
  <si>
    <t>朱显显</t>
  </si>
  <si>
    <t>320323********2048</t>
  </si>
  <si>
    <t>张芮莘</t>
  </si>
  <si>
    <t>320305********1284</t>
  </si>
  <si>
    <t>陈坤</t>
  </si>
  <si>
    <t>男</t>
  </si>
  <si>
    <t>342222********1697</t>
  </si>
  <si>
    <t>黄鑫媛</t>
  </si>
  <si>
    <t>370404********3328</t>
  </si>
  <si>
    <t>2417</t>
  </si>
  <si>
    <t>病案室</t>
  </si>
  <si>
    <t>胡文婷</t>
  </si>
  <si>
    <t>320305********0826</t>
  </si>
  <si>
    <t>厉泽瑞</t>
  </si>
  <si>
    <t>320323********7928</t>
  </si>
  <si>
    <t>2418</t>
  </si>
  <si>
    <t>国资处</t>
  </si>
  <si>
    <t>苗蕊</t>
  </si>
  <si>
    <t>320322********3123</t>
  </si>
  <si>
    <t>王宇璐</t>
  </si>
  <si>
    <t>320305********3048</t>
  </si>
  <si>
    <t>于宸星</t>
  </si>
  <si>
    <t>320302********0024</t>
  </si>
  <si>
    <t>司思</t>
  </si>
  <si>
    <t>372901********0225</t>
  </si>
  <si>
    <t>张楠</t>
  </si>
  <si>
    <t>320323********6025</t>
  </si>
  <si>
    <t>2407</t>
  </si>
  <si>
    <t>财务处</t>
  </si>
  <si>
    <t>严佳妮</t>
  </si>
  <si>
    <t>320922********9026</t>
  </si>
  <si>
    <t>陈岩岩</t>
  </si>
  <si>
    <t>320324********0621</t>
  </si>
  <si>
    <t>高千惠</t>
  </si>
  <si>
    <t>320382********002X</t>
  </si>
  <si>
    <t>朱俊颖</t>
  </si>
  <si>
    <t>320381********0648</t>
  </si>
  <si>
    <t>张宇佳</t>
  </si>
  <si>
    <t>320311********7623</t>
  </si>
  <si>
    <t>赵洹艺</t>
  </si>
  <si>
    <t>320381********2744</t>
  </si>
  <si>
    <t>刘梦丽</t>
  </si>
  <si>
    <t>411425********0920</t>
  </si>
  <si>
    <t>董少晗</t>
  </si>
  <si>
    <t>320303********4922</t>
  </si>
  <si>
    <t>姜晓莹</t>
  </si>
  <si>
    <t>320311********4321</t>
  </si>
  <si>
    <t>李思锦</t>
  </si>
  <si>
    <t>320324********2769</t>
  </si>
  <si>
    <t>耳鼻喉科</t>
  </si>
  <si>
    <t>李琼</t>
  </si>
  <si>
    <t>340406********2228</t>
  </si>
  <si>
    <t>李硕</t>
  </si>
  <si>
    <t>341227********0217</t>
  </si>
  <si>
    <t>唐亚倩</t>
  </si>
  <si>
    <t>342423********0203</t>
  </si>
  <si>
    <t>呼吸科</t>
  </si>
  <si>
    <t>谢明珠</t>
  </si>
  <si>
    <t>342221********6041</t>
  </si>
  <si>
    <t>口腔科</t>
  </si>
  <si>
    <t>罗桂生</t>
  </si>
  <si>
    <t>320323********0614</t>
  </si>
  <si>
    <t>杨裕臣</t>
  </si>
  <si>
    <t>320302********4436</t>
  </si>
  <si>
    <t>王全笑</t>
  </si>
  <si>
    <t>371121********2525</t>
  </si>
  <si>
    <t>老年内分泌</t>
  </si>
  <si>
    <t>宗娟</t>
  </si>
  <si>
    <t>340402********162X</t>
  </si>
  <si>
    <t>王岳</t>
  </si>
  <si>
    <t>342222********4445</t>
  </si>
  <si>
    <t>杨子坤</t>
  </si>
  <si>
    <t>320381********4422</t>
  </si>
  <si>
    <t>池金正</t>
  </si>
  <si>
    <t>320322********6273</t>
  </si>
  <si>
    <t>陈瑞</t>
  </si>
  <si>
    <t>341821********0328</t>
  </si>
  <si>
    <t>方权权</t>
  </si>
  <si>
    <t>320324********7029</t>
  </si>
  <si>
    <t>饶天宇</t>
  </si>
  <si>
    <t>342201********0500</t>
  </si>
  <si>
    <t>麻醉科</t>
  </si>
  <si>
    <t>高淼</t>
  </si>
  <si>
    <t>320382********7824</t>
  </si>
  <si>
    <t>边琦蕃</t>
  </si>
  <si>
    <t>222426********0828</t>
  </si>
  <si>
    <t>李丹</t>
  </si>
  <si>
    <t>320323********4227</t>
  </si>
  <si>
    <t>孟宣</t>
  </si>
  <si>
    <t>320322********2220</t>
  </si>
  <si>
    <t>泌尿外科</t>
  </si>
  <si>
    <t>李熠</t>
  </si>
  <si>
    <t>370402********7717</t>
  </si>
  <si>
    <t>朱辉煌</t>
  </si>
  <si>
    <t>342222********2090</t>
  </si>
  <si>
    <t>孙中瑞</t>
  </si>
  <si>
    <t>320724********0018</t>
  </si>
  <si>
    <t>徐玮辰</t>
  </si>
  <si>
    <t>320322********4010</t>
  </si>
  <si>
    <t>肾内科</t>
  </si>
  <si>
    <t>梁慧</t>
  </si>
  <si>
    <t>320302********1625</t>
  </si>
  <si>
    <t>徐方</t>
  </si>
  <si>
    <t>342224********1187</t>
  </si>
  <si>
    <t>孙顗淼</t>
  </si>
  <si>
    <t>320382********0229</t>
  </si>
  <si>
    <t>郭丹宁</t>
  </si>
  <si>
    <t>320322********1321</t>
  </si>
  <si>
    <t>信息中心</t>
  </si>
  <si>
    <t>滕国锋</t>
  </si>
  <si>
    <t>320928********2813</t>
  </si>
  <si>
    <t>沈逸恒</t>
  </si>
  <si>
    <t>320322********7679</t>
  </si>
  <si>
    <t>崔舒娅</t>
  </si>
  <si>
    <t>372923********5329</t>
  </si>
  <si>
    <t>重症医学科</t>
  </si>
  <si>
    <t>张玉颖</t>
  </si>
  <si>
    <t>510105********3261</t>
  </si>
  <si>
    <t>体检名单（2024.04）</t>
  </si>
  <si>
    <t>其他说明</t>
  </si>
  <si>
    <t>人事代理</t>
  </si>
  <si>
    <t>编制内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</si>
</sst>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8"/>
  <sheetViews>
    <sheetView topLeftCell="B48" workbookViewId="0">
      <selection activeCell="B2" sqref="B2"/>
    </sheetView>
  </sheetViews>
  <sheetFormatPr defaultColWidth="9" defaultRowHeight="13.5"/>
  <cols>
    <col min="1" max="1" width="8" style="8" hidden="1" customWidth="1"/>
    <col min="3" max="3" width="11.375" customWidth="1"/>
    <col min="4" max="4" width="10.125" customWidth="1"/>
    <col min="5" max="5" width="7.125" customWidth="1"/>
    <col min="6" max="6" width="19.75" style="9" customWidth="1"/>
    <col min="7" max="8" width="17.775" style="10" customWidth="1"/>
    <col min="9" max="9" width="12.5" style="10" customWidth="1"/>
    <col min="10" max="10" width="9" style="10"/>
  </cols>
  <sheetData>
    <row r="1" ht="56" customHeight="1" spans="1:10">
      <c r="A1" s="11" t="s">
        <v>0</v>
      </c>
      <c r="B1" s="12"/>
      <c r="C1" s="12"/>
      <c r="D1" s="12"/>
      <c r="E1" s="12"/>
      <c r="F1" s="13"/>
      <c r="G1" s="12"/>
      <c r="H1" s="12"/>
      <c r="I1" s="12"/>
      <c r="J1" s="12"/>
    </row>
    <row r="2" ht="34.05" customHeight="1" spans="1:10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16" t="s">
        <v>9</v>
      </c>
      <c r="J2" s="16" t="s">
        <v>10</v>
      </c>
    </row>
    <row r="3" ht="25" customHeight="1" spans="1:10">
      <c r="A3" s="17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6" t="s">
        <v>15</v>
      </c>
      <c r="G3" s="3">
        <v>93</v>
      </c>
      <c r="H3" s="3"/>
      <c r="I3" s="3">
        <v>84</v>
      </c>
      <c r="J3" s="3">
        <f>G3*0.4+I3*0.6</f>
        <v>87.6</v>
      </c>
    </row>
    <row r="4" ht="25" customHeight="1" spans="1:10">
      <c r="A4" s="17">
        <v>2</v>
      </c>
      <c r="B4" s="4" t="s">
        <v>11</v>
      </c>
      <c r="C4" s="4" t="s">
        <v>12</v>
      </c>
      <c r="D4" s="4" t="s">
        <v>16</v>
      </c>
      <c r="E4" s="4" t="s">
        <v>14</v>
      </c>
      <c r="F4" s="6" t="s">
        <v>17</v>
      </c>
      <c r="G4" s="3">
        <v>89</v>
      </c>
      <c r="H4" s="3"/>
      <c r="I4" s="3">
        <v>66.4</v>
      </c>
      <c r="J4" s="3">
        <f t="shared" ref="J4:J14" si="0">G4*0.4+I4*0.6</f>
        <v>75.44</v>
      </c>
    </row>
    <row r="5" ht="25" customHeight="1" spans="1:10">
      <c r="A5" s="17">
        <v>3</v>
      </c>
      <c r="B5" s="4" t="s">
        <v>11</v>
      </c>
      <c r="C5" s="4" t="s">
        <v>12</v>
      </c>
      <c r="D5" s="4" t="s">
        <v>18</v>
      </c>
      <c r="E5" s="4" t="s">
        <v>14</v>
      </c>
      <c r="F5" s="6" t="s">
        <v>19</v>
      </c>
      <c r="G5" s="3">
        <v>89</v>
      </c>
      <c r="H5" s="3"/>
      <c r="I5" s="3">
        <v>59</v>
      </c>
      <c r="J5" s="3">
        <f t="shared" si="0"/>
        <v>71</v>
      </c>
    </row>
    <row r="6" ht="25" customHeight="1" spans="1:10">
      <c r="A6" s="17">
        <v>4</v>
      </c>
      <c r="B6" s="4" t="s">
        <v>11</v>
      </c>
      <c r="C6" s="4" t="s">
        <v>12</v>
      </c>
      <c r="D6" s="4" t="s">
        <v>20</v>
      </c>
      <c r="E6" s="4" t="s">
        <v>14</v>
      </c>
      <c r="F6" s="6" t="s">
        <v>21</v>
      </c>
      <c r="G6" s="3">
        <v>89</v>
      </c>
      <c r="H6" s="3"/>
      <c r="I6" s="3">
        <v>80.6</v>
      </c>
      <c r="J6" s="3">
        <f t="shared" si="0"/>
        <v>83.96</v>
      </c>
    </row>
    <row r="7" ht="25" customHeight="1" spans="1:10">
      <c r="A7" s="17">
        <v>5</v>
      </c>
      <c r="B7" s="4" t="s">
        <v>11</v>
      </c>
      <c r="C7" s="4" t="s">
        <v>12</v>
      </c>
      <c r="D7" s="4" t="s">
        <v>22</v>
      </c>
      <c r="E7" s="4" t="s">
        <v>14</v>
      </c>
      <c r="F7" s="6" t="s">
        <v>23</v>
      </c>
      <c r="G7" s="3">
        <v>53</v>
      </c>
      <c r="H7" s="3"/>
      <c r="I7" s="3"/>
      <c r="J7" s="3"/>
    </row>
    <row r="8" ht="25" customHeight="1" spans="1:10">
      <c r="A8" s="17">
        <v>6</v>
      </c>
      <c r="B8" s="4" t="s">
        <v>11</v>
      </c>
      <c r="C8" s="4" t="s">
        <v>12</v>
      </c>
      <c r="D8" s="4" t="s">
        <v>24</v>
      </c>
      <c r="E8" s="4" t="s">
        <v>14</v>
      </c>
      <c r="F8" s="6" t="s">
        <v>25</v>
      </c>
      <c r="G8" s="3">
        <v>90</v>
      </c>
      <c r="H8" s="3"/>
      <c r="I8" s="3">
        <v>83.6</v>
      </c>
      <c r="J8" s="3">
        <f t="shared" si="0"/>
        <v>86.16</v>
      </c>
    </row>
    <row r="9" ht="25" customHeight="1" spans="1:10">
      <c r="A9" s="17">
        <v>7</v>
      </c>
      <c r="B9" s="4" t="s">
        <v>11</v>
      </c>
      <c r="C9" s="4" t="s">
        <v>12</v>
      </c>
      <c r="D9" s="4" t="s">
        <v>26</v>
      </c>
      <c r="E9" s="4" t="s">
        <v>14</v>
      </c>
      <c r="F9" s="6" t="s">
        <v>27</v>
      </c>
      <c r="G9" s="3">
        <v>100</v>
      </c>
      <c r="H9" s="3"/>
      <c r="I9" s="3">
        <v>88.8</v>
      </c>
      <c r="J9" s="3">
        <f t="shared" si="0"/>
        <v>93.28</v>
      </c>
    </row>
    <row r="10" s="7" customFormat="1" ht="25" customHeight="1" spans="1:11">
      <c r="A10" s="17">
        <v>8</v>
      </c>
      <c r="B10" s="4" t="s">
        <v>11</v>
      </c>
      <c r="C10" s="4" t="s">
        <v>12</v>
      </c>
      <c r="D10" s="4" t="s">
        <v>28</v>
      </c>
      <c r="E10" s="4" t="s">
        <v>14</v>
      </c>
      <c r="F10" s="6" t="s">
        <v>29</v>
      </c>
      <c r="G10" s="3">
        <v>65</v>
      </c>
      <c r="H10" s="3"/>
      <c r="I10" s="3">
        <v>79.8</v>
      </c>
      <c r="J10" s="3">
        <f t="shared" si="0"/>
        <v>73.88</v>
      </c>
      <c r="K10" s="8"/>
    </row>
    <row r="11" s="7" customFormat="1" ht="25" customHeight="1" spans="1:11">
      <c r="A11" s="17">
        <v>9</v>
      </c>
      <c r="B11" s="4" t="s">
        <v>11</v>
      </c>
      <c r="C11" s="4" t="s">
        <v>12</v>
      </c>
      <c r="D11" s="4" t="s">
        <v>30</v>
      </c>
      <c r="E11" s="4" t="s">
        <v>14</v>
      </c>
      <c r="F11" s="6" t="s">
        <v>31</v>
      </c>
      <c r="G11" s="3">
        <v>96</v>
      </c>
      <c r="H11" s="3"/>
      <c r="I11" s="3">
        <v>75.4</v>
      </c>
      <c r="J11" s="3">
        <f t="shared" si="0"/>
        <v>83.64</v>
      </c>
      <c r="K11" s="8"/>
    </row>
    <row r="12" s="7" customFormat="1" ht="25" customHeight="1" spans="1:11">
      <c r="A12" s="17">
        <v>10</v>
      </c>
      <c r="B12" s="4" t="s">
        <v>11</v>
      </c>
      <c r="C12" s="4" t="s">
        <v>12</v>
      </c>
      <c r="D12" s="4" t="s">
        <v>32</v>
      </c>
      <c r="E12" s="4" t="s">
        <v>14</v>
      </c>
      <c r="F12" s="6" t="s">
        <v>33</v>
      </c>
      <c r="G12" s="3">
        <v>92</v>
      </c>
      <c r="H12" s="3"/>
      <c r="I12" s="3">
        <v>82</v>
      </c>
      <c r="J12" s="3">
        <f t="shared" si="0"/>
        <v>86</v>
      </c>
      <c r="K12" s="8"/>
    </row>
    <row r="13" s="7" customFormat="1" ht="25" customHeight="1" spans="1:11">
      <c r="A13" s="17">
        <v>11</v>
      </c>
      <c r="B13" s="4" t="s">
        <v>11</v>
      </c>
      <c r="C13" s="4" t="s">
        <v>12</v>
      </c>
      <c r="D13" s="4" t="s">
        <v>34</v>
      </c>
      <c r="E13" s="4" t="s">
        <v>14</v>
      </c>
      <c r="F13" s="6" t="s">
        <v>35</v>
      </c>
      <c r="G13" s="3">
        <v>84</v>
      </c>
      <c r="H13" s="3"/>
      <c r="I13" s="3">
        <v>89</v>
      </c>
      <c r="J13" s="3">
        <f t="shared" si="0"/>
        <v>87</v>
      </c>
      <c r="K13" s="8"/>
    </row>
    <row r="14" ht="25" customHeight="1" spans="1:10">
      <c r="A14" s="17">
        <v>12</v>
      </c>
      <c r="B14" s="4" t="s">
        <v>11</v>
      </c>
      <c r="C14" s="4" t="s">
        <v>12</v>
      </c>
      <c r="D14" s="4" t="s">
        <v>36</v>
      </c>
      <c r="E14" s="4" t="s">
        <v>14</v>
      </c>
      <c r="F14" s="6" t="s">
        <v>37</v>
      </c>
      <c r="G14" s="3">
        <v>96</v>
      </c>
      <c r="H14" s="3"/>
      <c r="I14" s="3">
        <v>85</v>
      </c>
      <c r="J14" s="3">
        <f t="shared" si="0"/>
        <v>89.4</v>
      </c>
    </row>
    <row r="15" s="7" customFormat="1" ht="25" customHeight="1" spans="1:10">
      <c r="A15" s="17">
        <v>13</v>
      </c>
      <c r="B15" s="4" t="s">
        <v>11</v>
      </c>
      <c r="C15" s="4" t="s">
        <v>12</v>
      </c>
      <c r="D15" s="4" t="s">
        <v>38</v>
      </c>
      <c r="E15" s="4" t="s">
        <v>14</v>
      </c>
      <c r="F15" s="6" t="s">
        <v>39</v>
      </c>
      <c r="G15" s="3">
        <v>89</v>
      </c>
      <c r="H15" s="3"/>
      <c r="I15" s="3" t="s">
        <v>40</v>
      </c>
      <c r="J15" s="3"/>
    </row>
    <row r="16" ht="25" customHeight="1" spans="1:10">
      <c r="A16" s="17">
        <v>14</v>
      </c>
      <c r="B16" s="4" t="s">
        <v>41</v>
      </c>
      <c r="C16" s="4" t="s">
        <v>42</v>
      </c>
      <c r="D16" s="4" t="s">
        <v>43</v>
      </c>
      <c r="E16" s="4" t="s">
        <v>14</v>
      </c>
      <c r="F16" s="6" t="s">
        <v>44</v>
      </c>
      <c r="G16" s="3"/>
      <c r="H16" s="3">
        <v>78</v>
      </c>
      <c r="I16" s="3">
        <v>84</v>
      </c>
      <c r="J16" s="3">
        <f>H16*0.4+I16*0.6</f>
        <v>81.6</v>
      </c>
    </row>
    <row r="17" ht="25" customHeight="1" spans="1:10">
      <c r="A17" s="17">
        <v>15</v>
      </c>
      <c r="B17" s="4" t="s">
        <v>41</v>
      </c>
      <c r="C17" s="4" t="s">
        <v>42</v>
      </c>
      <c r="D17" s="4" t="s">
        <v>45</v>
      </c>
      <c r="E17" s="4" t="s">
        <v>14</v>
      </c>
      <c r="F17" s="6" t="s">
        <v>46</v>
      </c>
      <c r="G17" s="3"/>
      <c r="H17" s="3">
        <v>71.5</v>
      </c>
      <c r="I17" s="3">
        <v>66.4</v>
      </c>
      <c r="J17" s="3">
        <f>H17*0.4+I17*0.6</f>
        <v>68.44</v>
      </c>
    </row>
    <row r="18" ht="25" customHeight="1" spans="1:10">
      <c r="A18" s="17">
        <v>16</v>
      </c>
      <c r="B18" s="4" t="s">
        <v>41</v>
      </c>
      <c r="C18" s="4" t="s">
        <v>42</v>
      </c>
      <c r="D18" s="4" t="s">
        <v>47</v>
      </c>
      <c r="E18" s="4" t="s">
        <v>14</v>
      </c>
      <c r="F18" s="6" t="s">
        <v>48</v>
      </c>
      <c r="G18" s="3"/>
      <c r="H18" s="3">
        <v>70.5</v>
      </c>
      <c r="I18" s="3">
        <v>83.8</v>
      </c>
      <c r="J18" s="3">
        <f>H18*0.4+I18*0.6</f>
        <v>78.48</v>
      </c>
    </row>
    <row r="19" ht="25" customHeight="1" spans="1:10">
      <c r="A19" s="17">
        <v>17</v>
      </c>
      <c r="B19" s="4" t="s">
        <v>41</v>
      </c>
      <c r="C19" s="4" t="s">
        <v>42</v>
      </c>
      <c r="D19" s="4" t="s">
        <v>49</v>
      </c>
      <c r="E19" s="4" t="s">
        <v>14</v>
      </c>
      <c r="F19" s="6" t="s">
        <v>50</v>
      </c>
      <c r="G19" s="3"/>
      <c r="H19" s="3">
        <v>81</v>
      </c>
      <c r="I19" s="3">
        <v>72.4</v>
      </c>
      <c r="J19" s="3">
        <f>H19*0.4+I19*0.6</f>
        <v>75.84</v>
      </c>
    </row>
    <row r="20" ht="25" customHeight="1" spans="1:10">
      <c r="A20" s="17">
        <v>18</v>
      </c>
      <c r="B20" s="4" t="s">
        <v>41</v>
      </c>
      <c r="C20" s="4" t="s">
        <v>42</v>
      </c>
      <c r="D20" s="4" t="s">
        <v>51</v>
      </c>
      <c r="E20" s="4" t="s">
        <v>52</v>
      </c>
      <c r="F20" s="6" t="s">
        <v>53</v>
      </c>
      <c r="G20" s="3"/>
      <c r="H20" s="3">
        <v>71</v>
      </c>
      <c r="I20" s="3" t="s">
        <v>40</v>
      </c>
      <c r="J20" s="3"/>
    </row>
    <row r="21" ht="25" customHeight="1" spans="1:10">
      <c r="A21" s="17">
        <v>19</v>
      </c>
      <c r="B21" s="4" t="s">
        <v>41</v>
      </c>
      <c r="C21" s="4" t="s">
        <v>42</v>
      </c>
      <c r="D21" s="4" t="s">
        <v>54</v>
      </c>
      <c r="E21" s="4" t="s">
        <v>14</v>
      </c>
      <c r="F21" s="6" t="s">
        <v>55</v>
      </c>
      <c r="G21" s="3"/>
      <c r="H21" s="3">
        <v>65.5</v>
      </c>
      <c r="I21" s="3" t="s">
        <v>40</v>
      </c>
      <c r="J21" s="3"/>
    </row>
    <row r="22" ht="25" customHeight="1" spans="1:10">
      <c r="A22" s="17">
        <v>21</v>
      </c>
      <c r="B22" s="4" t="s">
        <v>56</v>
      </c>
      <c r="C22" s="4" t="s">
        <v>57</v>
      </c>
      <c r="D22" s="4" t="s">
        <v>58</v>
      </c>
      <c r="E22" s="4" t="s">
        <v>14</v>
      </c>
      <c r="F22" s="6" t="s">
        <v>59</v>
      </c>
      <c r="G22" s="3"/>
      <c r="H22" s="3">
        <v>62</v>
      </c>
      <c r="I22" s="3">
        <v>71.2</v>
      </c>
      <c r="J22" s="3">
        <f t="shared" ref="J22:J28" si="1">H22*0.4+I22*0.6</f>
        <v>67.52</v>
      </c>
    </row>
    <row r="23" ht="25" customHeight="1" spans="1:10">
      <c r="A23" s="17">
        <v>23</v>
      </c>
      <c r="B23" s="4" t="s">
        <v>56</v>
      </c>
      <c r="C23" s="4" t="s">
        <v>57</v>
      </c>
      <c r="D23" s="4" t="s">
        <v>60</v>
      </c>
      <c r="E23" s="4" t="s">
        <v>14</v>
      </c>
      <c r="F23" s="6" t="s">
        <v>61</v>
      </c>
      <c r="G23" s="3"/>
      <c r="H23" s="3">
        <v>73.5</v>
      </c>
      <c r="I23" s="3">
        <v>61.8</v>
      </c>
      <c r="J23" s="3">
        <f t="shared" si="1"/>
        <v>66.48</v>
      </c>
    </row>
    <row r="24" ht="25" customHeight="1" spans="1:10">
      <c r="A24" s="17">
        <v>24</v>
      </c>
      <c r="B24" s="4" t="s">
        <v>62</v>
      </c>
      <c r="C24" s="4" t="s">
        <v>63</v>
      </c>
      <c r="D24" s="4" t="s">
        <v>64</v>
      </c>
      <c r="E24" s="4" t="s">
        <v>14</v>
      </c>
      <c r="F24" s="6" t="s">
        <v>65</v>
      </c>
      <c r="G24" s="3"/>
      <c r="H24" s="3">
        <v>60</v>
      </c>
      <c r="I24" s="3">
        <v>64</v>
      </c>
      <c r="J24" s="3">
        <f t="shared" si="1"/>
        <v>62.4</v>
      </c>
    </row>
    <row r="25" ht="25" customHeight="1" spans="1:10">
      <c r="A25" s="17">
        <v>25</v>
      </c>
      <c r="B25" s="4" t="s">
        <v>62</v>
      </c>
      <c r="C25" s="4" t="s">
        <v>63</v>
      </c>
      <c r="D25" s="4" t="s">
        <v>66</v>
      </c>
      <c r="E25" s="4" t="s">
        <v>14</v>
      </c>
      <c r="F25" s="6" t="s">
        <v>67</v>
      </c>
      <c r="G25" s="3"/>
      <c r="H25" s="3">
        <v>66</v>
      </c>
      <c r="I25" s="3">
        <v>76.4</v>
      </c>
      <c r="J25" s="3">
        <f t="shared" si="1"/>
        <v>72.24</v>
      </c>
    </row>
    <row r="26" ht="25" customHeight="1" spans="1:10">
      <c r="A26" s="17">
        <v>27</v>
      </c>
      <c r="B26" s="4" t="s">
        <v>62</v>
      </c>
      <c r="C26" s="4" t="s">
        <v>63</v>
      </c>
      <c r="D26" s="4" t="s">
        <v>68</v>
      </c>
      <c r="E26" s="4" t="s">
        <v>14</v>
      </c>
      <c r="F26" s="6" t="s">
        <v>69</v>
      </c>
      <c r="G26" s="3"/>
      <c r="H26" s="3">
        <v>65</v>
      </c>
      <c r="I26" s="3">
        <v>91</v>
      </c>
      <c r="J26" s="3">
        <f t="shared" si="1"/>
        <v>80.6</v>
      </c>
    </row>
    <row r="27" ht="25" customHeight="1" spans="1:10">
      <c r="A27" s="17">
        <v>29</v>
      </c>
      <c r="B27" s="4" t="s">
        <v>62</v>
      </c>
      <c r="C27" s="4" t="s">
        <v>63</v>
      </c>
      <c r="D27" s="4" t="s">
        <v>70</v>
      </c>
      <c r="E27" s="4" t="s">
        <v>14</v>
      </c>
      <c r="F27" s="6" t="s">
        <v>71</v>
      </c>
      <c r="G27" s="3"/>
      <c r="H27" s="3">
        <v>70</v>
      </c>
      <c r="I27" s="3">
        <v>78</v>
      </c>
      <c r="J27" s="3">
        <f t="shared" si="1"/>
        <v>74.8</v>
      </c>
    </row>
    <row r="28" ht="25" customHeight="1" spans="1:10">
      <c r="A28" s="17">
        <v>31</v>
      </c>
      <c r="B28" s="4" t="s">
        <v>62</v>
      </c>
      <c r="C28" s="4" t="s">
        <v>63</v>
      </c>
      <c r="D28" s="4" t="s">
        <v>72</v>
      </c>
      <c r="E28" s="4" t="s">
        <v>14</v>
      </c>
      <c r="F28" s="6" t="s">
        <v>73</v>
      </c>
      <c r="G28" s="3"/>
      <c r="H28" s="3">
        <v>68</v>
      </c>
      <c r="I28" s="3">
        <v>76</v>
      </c>
      <c r="J28" s="3">
        <f t="shared" si="1"/>
        <v>72.8</v>
      </c>
    </row>
    <row r="29" ht="25" customHeight="1" spans="1:10">
      <c r="A29" s="17">
        <v>33</v>
      </c>
      <c r="B29" s="6" t="s">
        <v>74</v>
      </c>
      <c r="C29" s="6" t="s">
        <v>75</v>
      </c>
      <c r="D29" s="6" t="s">
        <v>76</v>
      </c>
      <c r="E29" s="6" t="s">
        <v>14</v>
      </c>
      <c r="F29" s="6" t="s">
        <v>77</v>
      </c>
      <c r="G29" s="3"/>
      <c r="H29" s="3">
        <v>37</v>
      </c>
      <c r="I29" s="3"/>
      <c r="J29" s="3"/>
    </row>
    <row r="30" ht="25" customHeight="1" spans="1:10">
      <c r="A30" s="17">
        <v>34</v>
      </c>
      <c r="B30" s="6" t="s">
        <v>74</v>
      </c>
      <c r="C30" s="6" t="s">
        <v>75</v>
      </c>
      <c r="D30" s="6" t="s">
        <v>78</v>
      </c>
      <c r="E30" s="6" t="s">
        <v>14</v>
      </c>
      <c r="F30" s="6" t="s">
        <v>79</v>
      </c>
      <c r="G30" s="3"/>
      <c r="H30" s="3">
        <v>60</v>
      </c>
      <c r="I30" s="3" t="s">
        <v>40</v>
      </c>
      <c r="J30" s="3"/>
    </row>
    <row r="31" ht="25" customHeight="1" spans="1:10">
      <c r="A31" s="17">
        <v>35</v>
      </c>
      <c r="B31" s="6" t="s">
        <v>74</v>
      </c>
      <c r="C31" s="6" t="s">
        <v>75</v>
      </c>
      <c r="D31" s="6" t="s">
        <v>80</v>
      </c>
      <c r="E31" s="6" t="s">
        <v>14</v>
      </c>
      <c r="F31" s="6" t="s">
        <v>81</v>
      </c>
      <c r="G31" s="3"/>
      <c r="H31" s="3">
        <v>38</v>
      </c>
      <c r="I31" s="3"/>
      <c r="J31" s="3"/>
    </row>
    <row r="32" ht="25" customHeight="1" spans="1:10">
      <c r="A32" s="17">
        <v>38</v>
      </c>
      <c r="B32" s="6" t="s">
        <v>74</v>
      </c>
      <c r="C32" s="6" t="s">
        <v>75</v>
      </c>
      <c r="D32" s="6" t="s">
        <v>82</v>
      </c>
      <c r="E32" s="6" t="s">
        <v>14</v>
      </c>
      <c r="F32" s="6" t="s">
        <v>83</v>
      </c>
      <c r="G32" s="3"/>
      <c r="H32" s="3">
        <v>47</v>
      </c>
      <c r="I32" s="3"/>
      <c r="J32" s="3"/>
    </row>
    <row r="33" ht="25" customHeight="1" spans="1:10">
      <c r="A33" s="17">
        <v>47</v>
      </c>
      <c r="B33" s="6" t="s">
        <v>74</v>
      </c>
      <c r="C33" s="6" t="s">
        <v>75</v>
      </c>
      <c r="D33" s="6" t="s">
        <v>84</v>
      </c>
      <c r="E33" s="6" t="s">
        <v>14</v>
      </c>
      <c r="F33" s="6" t="s">
        <v>85</v>
      </c>
      <c r="G33" s="3"/>
      <c r="H33" s="3">
        <v>34</v>
      </c>
      <c r="I33" s="3"/>
      <c r="J33" s="3"/>
    </row>
    <row r="34" ht="25" customHeight="1" spans="1:10">
      <c r="A34" s="17">
        <v>48</v>
      </c>
      <c r="B34" s="6" t="s">
        <v>74</v>
      </c>
      <c r="C34" s="6" t="s">
        <v>75</v>
      </c>
      <c r="D34" s="6" t="s">
        <v>86</v>
      </c>
      <c r="E34" s="6" t="s">
        <v>14</v>
      </c>
      <c r="F34" s="6" t="s">
        <v>87</v>
      </c>
      <c r="G34" s="3"/>
      <c r="H34" s="3">
        <v>44</v>
      </c>
      <c r="I34" s="3"/>
      <c r="J34" s="3"/>
    </row>
    <row r="35" ht="25" customHeight="1" spans="1:10">
      <c r="A35" s="17">
        <v>50</v>
      </c>
      <c r="B35" s="6" t="s">
        <v>74</v>
      </c>
      <c r="C35" s="6" t="s">
        <v>75</v>
      </c>
      <c r="D35" s="6" t="s">
        <v>88</v>
      </c>
      <c r="E35" s="6" t="s">
        <v>14</v>
      </c>
      <c r="F35" s="6" t="s">
        <v>89</v>
      </c>
      <c r="G35" s="3"/>
      <c r="H35" s="3">
        <v>23</v>
      </c>
      <c r="I35" s="3"/>
      <c r="J35" s="3"/>
    </row>
    <row r="36" ht="25" customHeight="1" spans="1:10">
      <c r="A36" s="17">
        <v>52</v>
      </c>
      <c r="B36" s="6" t="s">
        <v>74</v>
      </c>
      <c r="C36" s="6" t="s">
        <v>75</v>
      </c>
      <c r="D36" s="6" t="s">
        <v>90</v>
      </c>
      <c r="E36" s="6" t="s">
        <v>14</v>
      </c>
      <c r="F36" s="6" t="s">
        <v>91</v>
      </c>
      <c r="G36" s="3"/>
      <c r="H36" s="3">
        <v>64</v>
      </c>
      <c r="I36" s="3">
        <v>83</v>
      </c>
      <c r="J36" s="3">
        <f>H36*0.4+I36*0.6</f>
        <v>75.4</v>
      </c>
    </row>
    <row r="37" ht="25" customHeight="1" spans="1:10">
      <c r="A37" s="17">
        <v>53</v>
      </c>
      <c r="B37" s="6" t="s">
        <v>74</v>
      </c>
      <c r="C37" s="6" t="s">
        <v>75</v>
      </c>
      <c r="D37" s="6" t="s">
        <v>92</v>
      </c>
      <c r="E37" s="6" t="s">
        <v>14</v>
      </c>
      <c r="F37" s="6" t="s">
        <v>93</v>
      </c>
      <c r="G37" s="3"/>
      <c r="H37" s="3">
        <v>37</v>
      </c>
      <c r="I37" s="3"/>
      <c r="J37" s="3"/>
    </row>
    <row r="38" ht="25" customHeight="1" spans="1:10">
      <c r="A38" s="17">
        <v>55</v>
      </c>
      <c r="B38" s="6" t="s">
        <v>74</v>
      </c>
      <c r="C38" s="6" t="s">
        <v>75</v>
      </c>
      <c r="D38" s="6" t="s">
        <v>94</v>
      </c>
      <c r="E38" s="6" t="s">
        <v>14</v>
      </c>
      <c r="F38" s="6" t="s">
        <v>95</v>
      </c>
      <c r="G38" s="3"/>
      <c r="H38" s="3">
        <v>68</v>
      </c>
      <c r="I38" s="3">
        <v>80.6</v>
      </c>
      <c r="J38" s="3">
        <f>H38*0.4+I38*0.6</f>
        <v>75.56</v>
      </c>
    </row>
    <row r="39" ht="25" customHeight="1" spans="1:10">
      <c r="A39" s="17">
        <v>57</v>
      </c>
      <c r="B39" s="3">
        <v>2401</v>
      </c>
      <c r="C39" s="6" t="s">
        <v>96</v>
      </c>
      <c r="D39" s="6" t="s">
        <v>97</v>
      </c>
      <c r="E39" s="6" t="s">
        <v>14</v>
      </c>
      <c r="F39" s="6" t="s">
        <v>98</v>
      </c>
      <c r="G39" s="3"/>
      <c r="H39" s="3">
        <v>92</v>
      </c>
      <c r="I39" s="3">
        <v>58.4</v>
      </c>
      <c r="J39" s="3">
        <f>H39*0.4+I39*0.6</f>
        <v>71.84</v>
      </c>
    </row>
    <row r="40" ht="25" customHeight="1" spans="1:10">
      <c r="A40" s="17">
        <v>58</v>
      </c>
      <c r="B40" s="3">
        <v>2401</v>
      </c>
      <c r="C40" s="6" t="s">
        <v>96</v>
      </c>
      <c r="D40" s="6" t="s">
        <v>99</v>
      </c>
      <c r="E40" s="6" t="s">
        <v>52</v>
      </c>
      <c r="F40" s="6" t="s">
        <v>100</v>
      </c>
      <c r="G40" s="3"/>
      <c r="H40" s="3">
        <v>91</v>
      </c>
      <c r="I40" s="3" t="s">
        <v>40</v>
      </c>
      <c r="J40" s="3"/>
    </row>
    <row r="41" ht="25" customHeight="1" spans="1:10">
      <c r="A41" s="17">
        <v>59</v>
      </c>
      <c r="B41" s="3">
        <v>2401</v>
      </c>
      <c r="C41" s="6" t="s">
        <v>96</v>
      </c>
      <c r="D41" s="6" t="s">
        <v>101</v>
      </c>
      <c r="E41" s="6" t="s">
        <v>14</v>
      </c>
      <c r="F41" s="6" t="s">
        <v>102</v>
      </c>
      <c r="G41" s="3"/>
      <c r="H41" s="3">
        <v>91.5</v>
      </c>
      <c r="I41" s="3">
        <v>76.2</v>
      </c>
      <c r="J41" s="3">
        <f>H41*0.4+I41*0.6</f>
        <v>82.32</v>
      </c>
    </row>
    <row r="42" ht="25" customHeight="1" spans="1:10">
      <c r="A42" s="17">
        <v>67</v>
      </c>
      <c r="B42" s="3">
        <v>2405</v>
      </c>
      <c r="C42" s="6" t="s">
        <v>103</v>
      </c>
      <c r="D42" s="6" t="s">
        <v>104</v>
      </c>
      <c r="E42" s="6" t="s">
        <v>14</v>
      </c>
      <c r="F42" s="6" t="s">
        <v>105</v>
      </c>
      <c r="G42" s="3"/>
      <c r="H42" s="3">
        <v>88</v>
      </c>
      <c r="I42" s="3" t="s">
        <v>40</v>
      </c>
      <c r="J42" s="3"/>
    </row>
    <row r="43" ht="25" customHeight="1" spans="1:10">
      <c r="A43" s="17">
        <v>70</v>
      </c>
      <c r="B43" s="3">
        <v>2412</v>
      </c>
      <c r="C43" s="6" t="s">
        <v>106</v>
      </c>
      <c r="D43" s="6" t="s">
        <v>107</v>
      </c>
      <c r="E43" s="6" t="s">
        <v>52</v>
      </c>
      <c r="F43" s="6" t="s">
        <v>108</v>
      </c>
      <c r="G43" s="3"/>
      <c r="H43" s="3">
        <v>74</v>
      </c>
      <c r="I43" s="3" t="s">
        <v>40</v>
      </c>
      <c r="J43" s="3"/>
    </row>
    <row r="44" ht="25" customHeight="1" spans="1:10">
      <c r="A44" s="17">
        <v>73</v>
      </c>
      <c r="B44" s="3">
        <v>2412</v>
      </c>
      <c r="C44" s="6" t="s">
        <v>106</v>
      </c>
      <c r="D44" s="6" t="s">
        <v>109</v>
      </c>
      <c r="E44" s="6" t="s">
        <v>52</v>
      </c>
      <c r="F44" s="6" t="s">
        <v>110</v>
      </c>
      <c r="G44" s="3"/>
      <c r="H44" s="3">
        <v>80.5</v>
      </c>
      <c r="I44" s="3">
        <v>87.4</v>
      </c>
      <c r="J44" s="3">
        <f>H44*0.4+I44*0.6</f>
        <v>84.64</v>
      </c>
    </row>
    <row r="45" ht="25" customHeight="1" spans="1:10">
      <c r="A45" s="17">
        <v>74</v>
      </c>
      <c r="B45" s="3">
        <v>2412</v>
      </c>
      <c r="C45" s="6" t="s">
        <v>106</v>
      </c>
      <c r="D45" s="6" t="s">
        <v>111</v>
      </c>
      <c r="E45" s="6" t="s">
        <v>14</v>
      </c>
      <c r="F45" s="6" t="s">
        <v>112</v>
      </c>
      <c r="G45" s="3"/>
      <c r="H45" s="3">
        <v>74.5</v>
      </c>
      <c r="I45" s="3" t="s">
        <v>40</v>
      </c>
      <c r="J45" s="3"/>
    </row>
    <row r="46" ht="25" customHeight="1" spans="1:10">
      <c r="A46" s="17">
        <v>83</v>
      </c>
      <c r="B46" s="3">
        <v>2404</v>
      </c>
      <c r="C46" s="6" t="s">
        <v>113</v>
      </c>
      <c r="D46" s="6" t="s">
        <v>114</v>
      </c>
      <c r="E46" s="6" t="s">
        <v>14</v>
      </c>
      <c r="F46" s="6" t="s">
        <v>115</v>
      </c>
      <c r="G46" s="3"/>
      <c r="H46" s="3">
        <v>88.5</v>
      </c>
      <c r="I46" s="3">
        <v>72.8</v>
      </c>
      <c r="J46" s="3">
        <f>H46*0.4+I46*0.6</f>
        <v>79.08</v>
      </c>
    </row>
    <row r="47" ht="25" customHeight="1" spans="1:10">
      <c r="A47" s="17">
        <v>84</v>
      </c>
      <c r="B47" s="3">
        <v>2404</v>
      </c>
      <c r="C47" s="6" t="s">
        <v>113</v>
      </c>
      <c r="D47" s="6" t="s">
        <v>116</v>
      </c>
      <c r="E47" s="6" t="s">
        <v>14</v>
      </c>
      <c r="F47" s="6" t="s">
        <v>117</v>
      </c>
      <c r="G47" s="3"/>
      <c r="H47" s="3">
        <v>87.5</v>
      </c>
      <c r="I47" s="3" t="s">
        <v>40</v>
      </c>
      <c r="J47" s="3"/>
    </row>
    <row r="48" ht="25" customHeight="1" spans="1:10">
      <c r="A48" s="17">
        <v>86</v>
      </c>
      <c r="B48" s="3">
        <v>2404</v>
      </c>
      <c r="C48" s="6" t="s">
        <v>113</v>
      </c>
      <c r="D48" s="6" t="s">
        <v>118</v>
      </c>
      <c r="E48" s="6" t="s">
        <v>14</v>
      </c>
      <c r="F48" s="6" t="s">
        <v>119</v>
      </c>
      <c r="G48" s="3"/>
      <c r="H48" s="3">
        <v>89</v>
      </c>
      <c r="I48" s="3">
        <v>71</v>
      </c>
      <c r="J48" s="3">
        <f>H48*0.4+I48*0.6</f>
        <v>78.2</v>
      </c>
    </row>
    <row r="49" ht="25" customHeight="1" spans="1:10">
      <c r="A49" s="17">
        <v>87</v>
      </c>
      <c r="B49" s="3">
        <v>2404</v>
      </c>
      <c r="C49" s="6" t="s">
        <v>113</v>
      </c>
      <c r="D49" s="6" t="s">
        <v>120</v>
      </c>
      <c r="E49" s="6" t="s">
        <v>52</v>
      </c>
      <c r="F49" s="6" t="s">
        <v>121</v>
      </c>
      <c r="G49" s="3"/>
      <c r="H49" s="3">
        <v>90</v>
      </c>
      <c r="I49" s="3" t="s">
        <v>40</v>
      </c>
      <c r="J49" s="3"/>
    </row>
    <row r="50" ht="25" customHeight="1" spans="1:10">
      <c r="A50" s="17">
        <v>92</v>
      </c>
      <c r="B50" s="3">
        <v>2404</v>
      </c>
      <c r="C50" s="6" t="s">
        <v>113</v>
      </c>
      <c r="D50" s="6" t="s">
        <v>122</v>
      </c>
      <c r="E50" s="6" t="s">
        <v>14</v>
      </c>
      <c r="F50" s="6" t="s">
        <v>123</v>
      </c>
      <c r="G50" s="3"/>
      <c r="H50" s="3">
        <v>94.5</v>
      </c>
      <c r="I50" s="3">
        <v>80.4</v>
      </c>
      <c r="J50" s="3">
        <f>H50*0.4+I50*0.6</f>
        <v>86.04</v>
      </c>
    </row>
    <row r="51" ht="25" customHeight="1" spans="1:10">
      <c r="A51" s="17">
        <v>93</v>
      </c>
      <c r="B51" s="3">
        <v>2404</v>
      </c>
      <c r="C51" s="6" t="s">
        <v>113</v>
      </c>
      <c r="D51" s="6" t="s">
        <v>124</v>
      </c>
      <c r="E51" s="6" t="s">
        <v>14</v>
      </c>
      <c r="F51" s="6" t="s">
        <v>125</v>
      </c>
      <c r="G51" s="3"/>
      <c r="H51" s="3">
        <v>90.5</v>
      </c>
      <c r="I51" s="3">
        <v>67</v>
      </c>
      <c r="J51" s="3">
        <f>H51*0.4+I51*0.6</f>
        <v>76.4</v>
      </c>
    </row>
    <row r="52" ht="25" customHeight="1" spans="1:10">
      <c r="A52" s="17">
        <v>94</v>
      </c>
      <c r="B52" s="3">
        <v>2404</v>
      </c>
      <c r="C52" s="6" t="s">
        <v>113</v>
      </c>
      <c r="D52" s="6" t="s">
        <v>126</v>
      </c>
      <c r="E52" s="6" t="s">
        <v>14</v>
      </c>
      <c r="F52" s="6" t="s">
        <v>127</v>
      </c>
      <c r="G52" s="3"/>
      <c r="H52" s="3">
        <v>87.5</v>
      </c>
      <c r="I52" s="3" t="s">
        <v>40</v>
      </c>
      <c r="J52" s="3"/>
    </row>
    <row r="53" ht="25" customHeight="1" spans="1:10">
      <c r="A53" s="17">
        <v>99</v>
      </c>
      <c r="B53" s="3">
        <v>2408</v>
      </c>
      <c r="C53" s="6" t="s">
        <v>128</v>
      </c>
      <c r="D53" s="6" t="s">
        <v>129</v>
      </c>
      <c r="E53" s="6" t="s">
        <v>14</v>
      </c>
      <c r="F53" s="6" t="s">
        <v>130</v>
      </c>
      <c r="G53" s="3"/>
      <c r="H53" s="3">
        <v>94.5</v>
      </c>
      <c r="I53" s="3" t="s">
        <v>40</v>
      </c>
      <c r="J53" s="3"/>
    </row>
    <row r="54" ht="25" customHeight="1" spans="1:10">
      <c r="A54" s="17">
        <v>100</v>
      </c>
      <c r="B54" s="3">
        <v>2408</v>
      </c>
      <c r="C54" s="6" t="s">
        <v>128</v>
      </c>
      <c r="D54" s="6" t="s">
        <v>131</v>
      </c>
      <c r="E54" s="6" t="s">
        <v>14</v>
      </c>
      <c r="F54" s="6" t="s">
        <v>132</v>
      </c>
      <c r="G54" s="3"/>
      <c r="H54" s="3">
        <v>95.5</v>
      </c>
      <c r="I54" s="3">
        <v>64.8</v>
      </c>
      <c r="J54" s="3">
        <f>H54*0.4+I54*0.6</f>
        <v>77.08</v>
      </c>
    </row>
    <row r="55" ht="25" customHeight="1" spans="1:10">
      <c r="A55" s="17">
        <v>103</v>
      </c>
      <c r="B55" s="3">
        <v>2408</v>
      </c>
      <c r="C55" s="6" t="s">
        <v>128</v>
      </c>
      <c r="D55" s="6" t="s">
        <v>133</v>
      </c>
      <c r="E55" s="6" t="s">
        <v>14</v>
      </c>
      <c r="F55" s="6" t="s">
        <v>134</v>
      </c>
      <c r="G55" s="3"/>
      <c r="H55" s="3">
        <v>96.5</v>
      </c>
      <c r="I55" s="3">
        <v>61</v>
      </c>
      <c r="J55" s="3">
        <f>H55*0.4+I55*0.6</f>
        <v>75.2</v>
      </c>
    </row>
    <row r="56" ht="25" customHeight="1" spans="1:10">
      <c r="A56" s="17">
        <v>106</v>
      </c>
      <c r="B56" s="3">
        <v>2408</v>
      </c>
      <c r="C56" s="6" t="s">
        <v>128</v>
      </c>
      <c r="D56" s="6" t="s">
        <v>135</v>
      </c>
      <c r="E56" s="6" t="s">
        <v>14</v>
      </c>
      <c r="F56" s="6" t="s">
        <v>136</v>
      </c>
      <c r="G56" s="3"/>
      <c r="H56" s="3">
        <v>94.5</v>
      </c>
      <c r="I56" s="3">
        <v>67</v>
      </c>
      <c r="J56" s="3">
        <f>H56*0.4+I56*0.6</f>
        <v>78</v>
      </c>
    </row>
    <row r="57" ht="25" customHeight="1" spans="1:10">
      <c r="A57" s="17">
        <v>113</v>
      </c>
      <c r="B57" s="3">
        <v>2402</v>
      </c>
      <c r="C57" s="6" t="s">
        <v>137</v>
      </c>
      <c r="D57" s="6" t="s">
        <v>138</v>
      </c>
      <c r="E57" s="6" t="s">
        <v>52</v>
      </c>
      <c r="F57" s="6" t="s">
        <v>139</v>
      </c>
      <c r="G57" s="3"/>
      <c r="H57" s="3">
        <v>92.5</v>
      </c>
      <c r="I57" s="3" t="s">
        <v>40</v>
      </c>
      <c r="J57" s="3"/>
    </row>
    <row r="58" ht="25" customHeight="1" spans="1:10">
      <c r="A58" s="17">
        <v>114</v>
      </c>
      <c r="B58" s="3">
        <v>2402</v>
      </c>
      <c r="C58" s="6" t="s">
        <v>137</v>
      </c>
      <c r="D58" s="6" t="s">
        <v>140</v>
      </c>
      <c r="E58" s="6" t="s">
        <v>52</v>
      </c>
      <c r="F58" s="6" t="s">
        <v>141</v>
      </c>
      <c r="G58" s="3"/>
      <c r="H58" s="3">
        <v>67.5</v>
      </c>
      <c r="I58" s="3" t="s">
        <v>40</v>
      </c>
      <c r="J58" s="3"/>
    </row>
    <row r="59" ht="25" customHeight="1" spans="1:10">
      <c r="A59" s="17">
        <v>119</v>
      </c>
      <c r="B59" s="3">
        <v>2402</v>
      </c>
      <c r="C59" s="6" t="s">
        <v>137</v>
      </c>
      <c r="D59" s="6" t="s">
        <v>142</v>
      </c>
      <c r="E59" s="6" t="s">
        <v>52</v>
      </c>
      <c r="F59" s="6" t="s">
        <v>143</v>
      </c>
      <c r="G59" s="3"/>
      <c r="H59" s="3">
        <v>90.5</v>
      </c>
      <c r="I59" s="3" t="s">
        <v>40</v>
      </c>
      <c r="J59" s="3"/>
    </row>
    <row r="60" ht="25" customHeight="1" spans="1:10">
      <c r="A60" s="17">
        <v>120</v>
      </c>
      <c r="B60" s="3">
        <v>2402</v>
      </c>
      <c r="C60" s="6" t="s">
        <v>137</v>
      </c>
      <c r="D60" s="6" t="s">
        <v>144</v>
      </c>
      <c r="E60" s="6" t="s">
        <v>52</v>
      </c>
      <c r="F60" s="6" t="s">
        <v>145</v>
      </c>
      <c r="G60" s="3"/>
      <c r="H60" s="3">
        <v>91</v>
      </c>
      <c r="I60" s="3" t="s">
        <v>40</v>
      </c>
      <c r="J60" s="3"/>
    </row>
    <row r="61" ht="25" customHeight="1" spans="1:10">
      <c r="A61" s="17">
        <v>122</v>
      </c>
      <c r="B61" s="3">
        <v>2411</v>
      </c>
      <c r="C61" s="6" t="s">
        <v>146</v>
      </c>
      <c r="D61" s="6" t="s">
        <v>147</v>
      </c>
      <c r="E61" s="6" t="s">
        <v>14</v>
      </c>
      <c r="F61" s="6" t="s">
        <v>148</v>
      </c>
      <c r="G61" s="3"/>
      <c r="H61" s="3">
        <v>95</v>
      </c>
      <c r="I61" s="3">
        <v>71.4</v>
      </c>
      <c r="J61" s="3">
        <f>H61*0.4+I61*0.6</f>
        <v>80.84</v>
      </c>
    </row>
    <row r="62" ht="25" customHeight="1" spans="1:10">
      <c r="A62" s="17">
        <v>126</v>
      </c>
      <c r="B62" s="3">
        <v>2411</v>
      </c>
      <c r="C62" s="6" t="s">
        <v>146</v>
      </c>
      <c r="D62" s="6" t="s">
        <v>149</v>
      </c>
      <c r="E62" s="6" t="s">
        <v>14</v>
      </c>
      <c r="F62" s="6" t="s">
        <v>150</v>
      </c>
      <c r="G62" s="3"/>
      <c r="H62" s="3">
        <v>85</v>
      </c>
      <c r="I62" s="3" t="s">
        <v>40</v>
      </c>
      <c r="J62" s="3"/>
    </row>
    <row r="63" ht="25" customHeight="1" spans="1:10">
      <c r="A63" s="17">
        <v>127</v>
      </c>
      <c r="B63" s="3">
        <v>2411</v>
      </c>
      <c r="C63" s="6" t="s">
        <v>146</v>
      </c>
      <c r="D63" s="6" t="s">
        <v>151</v>
      </c>
      <c r="E63" s="6" t="s">
        <v>14</v>
      </c>
      <c r="F63" s="6" t="s">
        <v>152</v>
      </c>
      <c r="G63" s="3"/>
      <c r="H63" s="3">
        <v>87</v>
      </c>
      <c r="I63" s="3">
        <v>59.2</v>
      </c>
      <c r="J63" s="3">
        <f>H63*0.4+I63*0.6</f>
        <v>70.32</v>
      </c>
    </row>
    <row r="64" ht="25" customHeight="1" spans="1:10">
      <c r="A64" s="17">
        <v>128</v>
      </c>
      <c r="B64" s="3">
        <v>2411</v>
      </c>
      <c r="C64" s="6" t="s">
        <v>146</v>
      </c>
      <c r="D64" s="6" t="s">
        <v>153</v>
      </c>
      <c r="E64" s="6" t="s">
        <v>14</v>
      </c>
      <c r="F64" s="6" t="s">
        <v>154</v>
      </c>
      <c r="G64" s="3"/>
      <c r="H64" s="3">
        <v>83.5</v>
      </c>
      <c r="I64" s="3" t="s">
        <v>40</v>
      </c>
      <c r="J64" s="3"/>
    </row>
    <row r="65" ht="25" customHeight="1" spans="1:10">
      <c r="A65" s="17">
        <v>130</v>
      </c>
      <c r="B65" s="3">
        <v>2406</v>
      </c>
      <c r="C65" s="6" t="s">
        <v>155</v>
      </c>
      <c r="D65" s="6" t="s">
        <v>156</v>
      </c>
      <c r="E65" s="6" t="s">
        <v>52</v>
      </c>
      <c r="F65" s="6" t="s">
        <v>157</v>
      </c>
      <c r="G65" s="3"/>
      <c r="H65" s="3">
        <v>68</v>
      </c>
      <c r="I65" s="3" t="s">
        <v>40</v>
      </c>
      <c r="J65" s="3"/>
    </row>
    <row r="66" ht="25" customHeight="1" spans="1:10">
      <c r="A66" s="17">
        <v>139</v>
      </c>
      <c r="B66" s="3">
        <v>2406</v>
      </c>
      <c r="C66" s="6" t="s">
        <v>155</v>
      </c>
      <c r="D66" s="6" t="s">
        <v>158</v>
      </c>
      <c r="E66" s="6" t="s">
        <v>52</v>
      </c>
      <c r="F66" s="6" t="s">
        <v>159</v>
      </c>
      <c r="G66" s="3"/>
      <c r="H66" s="3">
        <v>70</v>
      </c>
      <c r="I66" s="3">
        <v>88.8</v>
      </c>
      <c r="J66" s="3">
        <f>H66*0.4+I66*0.6</f>
        <v>81.28</v>
      </c>
    </row>
    <row r="67" ht="25" customHeight="1" spans="1:10">
      <c r="A67" s="17">
        <v>145</v>
      </c>
      <c r="B67" s="3">
        <v>2406</v>
      </c>
      <c r="C67" s="6" t="s">
        <v>155</v>
      </c>
      <c r="D67" s="6" t="s">
        <v>160</v>
      </c>
      <c r="E67" s="6" t="s">
        <v>14</v>
      </c>
      <c r="F67" s="6" t="s">
        <v>161</v>
      </c>
      <c r="G67" s="3"/>
      <c r="H67" s="3">
        <v>68</v>
      </c>
      <c r="I67" s="3">
        <v>75</v>
      </c>
      <c r="J67" s="3">
        <f>H67*0.4+I67*0.6</f>
        <v>72.2</v>
      </c>
    </row>
    <row r="68" ht="25" customHeight="1" spans="1:10">
      <c r="A68" s="17">
        <v>158</v>
      </c>
      <c r="B68" s="3">
        <v>2410</v>
      </c>
      <c r="C68" s="6" t="s">
        <v>162</v>
      </c>
      <c r="D68" s="6" t="s">
        <v>163</v>
      </c>
      <c r="E68" s="6" t="s">
        <v>14</v>
      </c>
      <c r="F68" s="6" t="s">
        <v>164</v>
      </c>
      <c r="G68" s="3"/>
      <c r="H68" s="3">
        <v>88.5</v>
      </c>
      <c r="I68" s="3">
        <v>66</v>
      </c>
      <c r="J68" s="3">
        <f>H68*0.4+I68*0.6</f>
        <v>75</v>
      </c>
    </row>
  </sheetData>
  <mergeCells count="1">
    <mergeCell ref="A1:J1"/>
  </mergeCells>
  <pageMargins left="0.7" right="0.7" top="0.75" bottom="0.75" header="0.3" footer="0.3"/>
  <pageSetup paperSize="9" scale="1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E15" sqref="E15"/>
    </sheetView>
  </sheetViews>
  <sheetFormatPr defaultColWidth="9" defaultRowHeight="13.5" outlineLevelCol="5"/>
  <cols>
    <col min="1" max="1" width="9.125" customWidth="1"/>
    <col min="2" max="5" width="12.625" customWidth="1"/>
    <col min="6" max="6" width="14.5" customWidth="1"/>
  </cols>
  <sheetData>
    <row r="1" ht="46" customHeight="1" spans="1:6">
      <c r="A1" s="1" t="s">
        <v>165</v>
      </c>
      <c r="B1" s="1"/>
      <c r="C1" s="1"/>
      <c r="D1" s="1"/>
      <c r="E1" s="1"/>
      <c r="F1" s="1"/>
    </row>
    <row r="2" ht="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166</v>
      </c>
    </row>
    <row r="3" ht="25" customHeight="1" spans="1:6">
      <c r="A3" s="3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5" t="s">
        <v>167</v>
      </c>
    </row>
    <row r="4" ht="25" customHeight="1" spans="1:6">
      <c r="A4" s="3">
        <v>2</v>
      </c>
      <c r="B4" s="4" t="s">
        <v>11</v>
      </c>
      <c r="C4" s="4" t="s">
        <v>12</v>
      </c>
      <c r="D4" s="4" t="s">
        <v>24</v>
      </c>
      <c r="E4" s="4" t="s">
        <v>14</v>
      </c>
      <c r="F4" s="5" t="s">
        <v>167</v>
      </c>
    </row>
    <row r="5" ht="25" customHeight="1" spans="1:6">
      <c r="A5" s="3">
        <v>3</v>
      </c>
      <c r="B5" s="4" t="s">
        <v>11</v>
      </c>
      <c r="C5" s="4" t="s">
        <v>12</v>
      </c>
      <c r="D5" s="4" t="s">
        <v>26</v>
      </c>
      <c r="E5" s="4" t="s">
        <v>14</v>
      </c>
      <c r="F5" s="5" t="s">
        <v>167</v>
      </c>
    </row>
    <row r="6" ht="25" customHeight="1" spans="1:6">
      <c r="A6" s="3">
        <v>4</v>
      </c>
      <c r="B6" s="4" t="s">
        <v>11</v>
      </c>
      <c r="C6" s="4" t="s">
        <v>12</v>
      </c>
      <c r="D6" s="4" t="s">
        <v>32</v>
      </c>
      <c r="E6" s="4" t="s">
        <v>14</v>
      </c>
      <c r="F6" s="5" t="s">
        <v>167</v>
      </c>
    </row>
    <row r="7" ht="25" customHeight="1" spans="1:6">
      <c r="A7" s="3">
        <v>5</v>
      </c>
      <c r="B7" s="4" t="s">
        <v>11</v>
      </c>
      <c r="C7" s="4" t="s">
        <v>12</v>
      </c>
      <c r="D7" s="4" t="s">
        <v>34</v>
      </c>
      <c r="E7" s="4" t="s">
        <v>14</v>
      </c>
      <c r="F7" s="5" t="s">
        <v>167</v>
      </c>
    </row>
    <row r="8" ht="25" customHeight="1" spans="1:6">
      <c r="A8" s="3">
        <v>6</v>
      </c>
      <c r="B8" s="4" t="s">
        <v>11</v>
      </c>
      <c r="C8" s="4" t="s">
        <v>12</v>
      </c>
      <c r="D8" s="4" t="s">
        <v>36</v>
      </c>
      <c r="E8" s="4" t="s">
        <v>14</v>
      </c>
      <c r="F8" s="5" t="s">
        <v>167</v>
      </c>
    </row>
    <row r="9" ht="25" customHeight="1" spans="1:6">
      <c r="A9" s="3">
        <v>7</v>
      </c>
      <c r="B9" s="4" t="s">
        <v>41</v>
      </c>
      <c r="C9" s="4" t="s">
        <v>42</v>
      </c>
      <c r="D9" s="4" t="s">
        <v>43</v>
      </c>
      <c r="E9" s="4" t="s">
        <v>14</v>
      </c>
      <c r="F9" s="5" t="s">
        <v>167</v>
      </c>
    </row>
    <row r="10" ht="25" customHeight="1" spans="1:6">
      <c r="A10" s="3">
        <v>8</v>
      </c>
      <c r="B10" s="4" t="s">
        <v>56</v>
      </c>
      <c r="C10" s="4" t="s">
        <v>57</v>
      </c>
      <c r="D10" s="4" t="s">
        <v>58</v>
      </c>
      <c r="E10" s="4" t="s">
        <v>14</v>
      </c>
      <c r="F10" s="5" t="s">
        <v>167</v>
      </c>
    </row>
    <row r="11" ht="25" customHeight="1" spans="1:6">
      <c r="A11" s="3">
        <v>9</v>
      </c>
      <c r="B11" s="4" t="s">
        <v>62</v>
      </c>
      <c r="C11" s="4" t="s">
        <v>63</v>
      </c>
      <c r="D11" s="4" t="s">
        <v>66</v>
      </c>
      <c r="E11" s="4" t="s">
        <v>14</v>
      </c>
      <c r="F11" s="5" t="s">
        <v>167</v>
      </c>
    </row>
    <row r="12" ht="25" customHeight="1" spans="1:6">
      <c r="A12" s="3">
        <v>10</v>
      </c>
      <c r="B12" s="4" t="s">
        <v>62</v>
      </c>
      <c r="C12" s="4" t="s">
        <v>63</v>
      </c>
      <c r="D12" s="4" t="s">
        <v>68</v>
      </c>
      <c r="E12" s="4" t="s">
        <v>14</v>
      </c>
      <c r="F12" s="5" t="s">
        <v>167</v>
      </c>
    </row>
    <row r="13" ht="25" customHeight="1" spans="1:6">
      <c r="A13" s="3">
        <v>11</v>
      </c>
      <c r="B13" s="6" t="s">
        <v>74</v>
      </c>
      <c r="C13" s="6" t="s">
        <v>75</v>
      </c>
      <c r="D13" s="6" t="s">
        <v>94</v>
      </c>
      <c r="E13" s="6" t="s">
        <v>14</v>
      </c>
      <c r="F13" s="5" t="s">
        <v>168</v>
      </c>
    </row>
    <row r="14" ht="25" customHeight="1" spans="1:6">
      <c r="A14" s="3">
        <v>12</v>
      </c>
      <c r="B14" s="3">
        <v>2412</v>
      </c>
      <c r="C14" s="6" t="s">
        <v>106</v>
      </c>
      <c r="D14" s="6" t="s">
        <v>109</v>
      </c>
      <c r="E14" s="6" t="s">
        <v>52</v>
      </c>
      <c r="F14" s="5" t="s">
        <v>168</v>
      </c>
    </row>
    <row r="15" ht="25" customHeight="1" spans="1:6">
      <c r="A15" s="3">
        <v>13</v>
      </c>
      <c r="B15" s="3">
        <v>2404</v>
      </c>
      <c r="C15" s="6" t="s">
        <v>113</v>
      </c>
      <c r="D15" s="6" t="s">
        <v>122</v>
      </c>
      <c r="E15" s="6" t="s">
        <v>14</v>
      </c>
      <c r="F15" s="5" t="s">
        <v>168</v>
      </c>
    </row>
    <row r="16" ht="25" customHeight="1" spans="1:6">
      <c r="A16" s="3">
        <v>14</v>
      </c>
      <c r="B16" s="3">
        <v>2408</v>
      </c>
      <c r="C16" s="6" t="s">
        <v>128</v>
      </c>
      <c r="D16" s="6" t="s">
        <v>135</v>
      </c>
      <c r="E16" s="6" t="s">
        <v>14</v>
      </c>
      <c r="F16" s="5" t="s">
        <v>168</v>
      </c>
    </row>
    <row r="17" ht="25" customHeight="1" spans="1:6">
      <c r="A17" s="3">
        <v>15</v>
      </c>
      <c r="B17" s="3">
        <v>2411</v>
      </c>
      <c r="C17" s="6" t="s">
        <v>146</v>
      </c>
      <c r="D17" s="6" t="s">
        <v>147</v>
      </c>
      <c r="E17" s="6" t="s">
        <v>14</v>
      </c>
      <c r="F17" s="5" t="s">
        <v>168</v>
      </c>
    </row>
    <row r="18" ht="25" customHeight="1" spans="1:6">
      <c r="A18" s="3">
        <v>16</v>
      </c>
      <c r="B18" s="3">
        <v>2406</v>
      </c>
      <c r="C18" s="6" t="s">
        <v>155</v>
      </c>
      <c r="D18" s="6" t="s">
        <v>158</v>
      </c>
      <c r="E18" s="6" t="s">
        <v>52</v>
      </c>
      <c r="F18" s="5" t="s">
        <v>168</v>
      </c>
    </row>
    <row r="19" ht="25" customHeight="1" spans="1:6">
      <c r="A19" s="3">
        <v>17</v>
      </c>
      <c r="B19" s="3">
        <v>2410</v>
      </c>
      <c r="C19" s="3" t="s">
        <v>162</v>
      </c>
      <c r="D19" s="3" t="s">
        <v>163</v>
      </c>
      <c r="E19" s="3" t="s">
        <v>14</v>
      </c>
      <c r="F19" s="3" t="s">
        <v>168</v>
      </c>
    </row>
    <row r="20" ht="25" customHeight="1" spans="1:6">
      <c r="A20" s="3">
        <v>18</v>
      </c>
      <c r="B20" s="3">
        <v>2401</v>
      </c>
      <c r="C20" s="3" t="s">
        <v>96</v>
      </c>
      <c r="D20" s="3" t="s">
        <v>101</v>
      </c>
      <c r="E20" s="3" t="s">
        <v>14</v>
      </c>
      <c r="F20" s="3" t="s">
        <v>168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总成绩</vt:lpstr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2023-03-31T07:48:00Z</dcterms:created>
  <dcterms:modified xsi:type="dcterms:W3CDTF">2024-04-29T01:12:58Z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9354A6D5616A45F2B49CD358D54707FA</vt:lpwstr>
  </property>
  <property fmtid="{D5CDD505-2E9C-101B-9397-08002B2CF9AE}" pid="3" name="KSOProductBuildVer">
    <vt:lpwstr>2052-12.1.0.16729</vt:lpwstr>
  </property>
</Properties>
</file>