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definedNames>
    <definedName name="_xlnm._FilterDatabase" localSheetId="0" hidden="1">Sheet1!$A$3:$K$90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<sst xmlns="http://schemas.openxmlformats.org/spreadsheetml/2006/main" count="641" uniqueCount="281">
  <si>
    <t>附件</t>
  </si>
  <si>
    <t>新疆农业科学院2024年春季面向部分高校招聘优秀大学毕业生面试成绩、             考核总成绩及体检人员名单</t>
  </si>
  <si>
    <t>序号</t>
  </si>
  <si>
    <t>报考单位</t>
  </si>
  <si>
    <t>报考职位</t>
  </si>
  <si>
    <t>职位   代码</t>
  </si>
  <si>
    <t>准考证号</t>
  </si>
  <si>
    <t>身份证</t>
  </si>
  <si>
    <t>专业测试    成绩     （占40%）</t>
  </si>
  <si>
    <t>面试成绩（占60%）</t>
  </si>
  <si>
    <t>考核总成绩</t>
  </si>
  <si>
    <t>名次</t>
  </si>
  <si>
    <t>是否进入体检</t>
  </si>
  <si>
    <t>1</t>
  </si>
  <si>
    <t>新疆农业科学院</t>
  </si>
  <si>
    <t>科研岗</t>
  </si>
  <si>
    <t>39</t>
  </si>
  <si>
    <t>125100100616</t>
  </si>
  <si>
    <t>652301********1526</t>
  </si>
  <si>
    <t>是</t>
  </si>
  <si>
    <t>2</t>
  </si>
  <si>
    <t>125100100111</t>
  </si>
  <si>
    <t>650104********1623</t>
  </si>
  <si>
    <t>3</t>
  </si>
  <si>
    <t>125100100229</t>
  </si>
  <si>
    <t>654101********1962</t>
  </si>
  <si>
    <t>4</t>
  </si>
  <si>
    <t>125100100217</t>
  </si>
  <si>
    <t>620521********267X</t>
  </si>
  <si>
    <t>5</t>
  </si>
  <si>
    <t>125100100526</t>
  </si>
  <si>
    <t>140926********0027</t>
  </si>
  <si>
    <t>6</t>
  </si>
  <si>
    <t>125100100504</t>
  </si>
  <si>
    <t>654123********5375</t>
  </si>
  <si>
    <t>7</t>
  </si>
  <si>
    <t>125100100502</t>
  </si>
  <si>
    <t>142302********001X</t>
  </si>
  <si>
    <t>8</t>
  </si>
  <si>
    <t>125100100106</t>
  </si>
  <si>
    <t>652323********0524</t>
  </si>
  <si>
    <t>9</t>
  </si>
  <si>
    <t>125100100121</t>
  </si>
  <si>
    <t>412727********4537</t>
  </si>
  <si>
    <t>10</t>
  </si>
  <si>
    <t>125100100713</t>
  </si>
  <si>
    <t>652322********3048</t>
  </si>
  <si>
    <t>11</t>
  </si>
  <si>
    <t>125100100707</t>
  </si>
  <si>
    <t>620422********772X</t>
  </si>
  <si>
    <t>12</t>
  </si>
  <si>
    <t>125100100210</t>
  </si>
  <si>
    <t>412827********253X</t>
  </si>
  <si>
    <t>13</t>
  </si>
  <si>
    <t>125100100212</t>
  </si>
  <si>
    <t>510124********2927</t>
  </si>
  <si>
    <t>14</t>
  </si>
  <si>
    <t>125100100123</t>
  </si>
  <si>
    <t>140121********4169</t>
  </si>
  <si>
    <t>15</t>
  </si>
  <si>
    <t>125100100530</t>
  </si>
  <si>
    <t>622926********2017</t>
  </si>
  <si>
    <t>16</t>
  </si>
  <si>
    <t>125100100309</t>
  </si>
  <si>
    <t>620421********5138</t>
  </si>
  <si>
    <t>17</t>
  </si>
  <si>
    <t>125100100810</t>
  </si>
  <si>
    <t>622301********4324</t>
  </si>
  <si>
    <t>18</t>
  </si>
  <si>
    <t>125100100601</t>
  </si>
  <si>
    <t>659001********0647</t>
  </si>
  <si>
    <t>19</t>
  </si>
  <si>
    <t>125100100107</t>
  </si>
  <si>
    <t>622627********1416</t>
  </si>
  <si>
    <t>缺考</t>
  </si>
  <si>
    <t>20</t>
  </si>
  <si>
    <t>125100100706</t>
  </si>
  <si>
    <t>420321********5944</t>
  </si>
  <si>
    <t>21</t>
  </si>
  <si>
    <t>125100100120</t>
  </si>
  <si>
    <t>130723********1715</t>
  </si>
  <si>
    <t>22</t>
  </si>
  <si>
    <t>125100100406</t>
  </si>
  <si>
    <t>411523********3126</t>
  </si>
  <si>
    <t>23</t>
  </si>
  <si>
    <t>125100100411</t>
  </si>
  <si>
    <t>522732********0610</t>
  </si>
  <si>
    <t>24</t>
  </si>
  <si>
    <t>125100100209</t>
  </si>
  <si>
    <t>522126********4547</t>
  </si>
  <si>
    <t>25</t>
  </si>
  <si>
    <t>125100100423</t>
  </si>
  <si>
    <t>511622********1428</t>
  </si>
  <si>
    <t>26</t>
  </si>
  <si>
    <t>125100100515</t>
  </si>
  <si>
    <t>652201********4617</t>
  </si>
  <si>
    <t>27</t>
  </si>
  <si>
    <t>125100100427</t>
  </si>
  <si>
    <t>500235********2325</t>
  </si>
  <si>
    <t>28</t>
  </si>
  <si>
    <t>125100100119</t>
  </si>
  <si>
    <t>411727********7542</t>
  </si>
  <si>
    <t>29</t>
  </si>
  <si>
    <t>125100100721</t>
  </si>
  <si>
    <t>650104********3318</t>
  </si>
  <si>
    <t>30</t>
  </si>
  <si>
    <t>125100100719</t>
  </si>
  <si>
    <t>650106********3025</t>
  </si>
  <si>
    <t>31</t>
  </si>
  <si>
    <t>新疆农业科学院科技成果转化中心</t>
  </si>
  <si>
    <t>成果转化岗</t>
  </si>
  <si>
    <t>40</t>
  </si>
  <si>
    <t>125100101315</t>
  </si>
  <si>
    <t>650102********352X</t>
  </si>
  <si>
    <t>32</t>
  </si>
  <si>
    <t>125100101105</t>
  </si>
  <si>
    <t>650104********0027</t>
  </si>
  <si>
    <t>33</t>
  </si>
  <si>
    <t>125100101430</t>
  </si>
  <si>
    <t>654101********1174</t>
  </si>
  <si>
    <t>34</t>
  </si>
  <si>
    <t>125100101512</t>
  </si>
  <si>
    <t>650106********0846</t>
  </si>
  <si>
    <t>35</t>
  </si>
  <si>
    <t>125100101303</t>
  </si>
  <si>
    <t>610526********1919</t>
  </si>
  <si>
    <t>36</t>
  </si>
  <si>
    <t>125100101124</t>
  </si>
  <si>
    <t>650102********1614</t>
  </si>
  <si>
    <t>37</t>
  </si>
  <si>
    <t>125100101025</t>
  </si>
  <si>
    <t>140522********1016</t>
  </si>
  <si>
    <t>38</t>
  </si>
  <si>
    <t>125100101606</t>
  </si>
  <si>
    <t>412823********4050</t>
  </si>
  <si>
    <t>125100101209</t>
  </si>
  <si>
    <t>650103********2310</t>
  </si>
  <si>
    <t>125100101727</t>
  </si>
  <si>
    <t>652828********0029</t>
  </si>
  <si>
    <t>41</t>
  </si>
  <si>
    <t>125100101123</t>
  </si>
  <si>
    <t>622626********4014</t>
  </si>
  <si>
    <t>42</t>
  </si>
  <si>
    <t>125100101703</t>
  </si>
  <si>
    <t>650121********0825</t>
  </si>
  <si>
    <t>43</t>
  </si>
  <si>
    <t>125100101501</t>
  </si>
  <si>
    <t>142229********0025</t>
  </si>
  <si>
    <t>44</t>
  </si>
  <si>
    <t>125100100905</t>
  </si>
  <si>
    <t>640381********1814</t>
  </si>
  <si>
    <t>45</t>
  </si>
  <si>
    <t>125100101705</t>
  </si>
  <si>
    <t>652722********0724</t>
  </si>
  <si>
    <t>46</t>
  </si>
  <si>
    <t>125100101329</t>
  </si>
  <si>
    <t>652701********514X</t>
  </si>
  <si>
    <t>47</t>
  </si>
  <si>
    <t>125100101228</t>
  </si>
  <si>
    <t>622821********1218</t>
  </si>
  <si>
    <t>48</t>
  </si>
  <si>
    <t>125100101611</t>
  </si>
  <si>
    <t>142723********2055</t>
  </si>
  <si>
    <t>49</t>
  </si>
  <si>
    <t>125100101507</t>
  </si>
  <si>
    <t>652201********1640</t>
  </si>
  <si>
    <t>50</t>
  </si>
  <si>
    <t>125100101624</t>
  </si>
  <si>
    <t>622723********2815</t>
  </si>
  <si>
    <t>51</t>
  </si>
  <si>
    <t>125100101223</t>
  </si>
  <si>
    <t>654221********4828</t>
  </si>
  <si>
    <t>52</t>
  </si>
  <si>
    <t>125100101525</t>
  </si>
  <si>
    <t>620525********1828</t>
  </si>
  <si>
    <t>53</t>
  </si>
  <si>
    <t>125100101330</t>
  </si>
  <si>
    <t>654121********1362</t>
  </si>
  <si>
    <t>54</t>
  </si>
  <si>
    <t>125100101706</t>
  </si>
  <si>
    <t>652801********0517</t>
  </si>
  <si>
    <t>55</t>
  </si>
  <si>
    <t>125100101318</t>
  </si>
  <si>
    <t>652302********0521</t>
  </si>
  <si>
    <t>56</t>
  </si>
  <si>
    <t>125100101211</t>
  </si>
  <si>
    <t>652324********0028</t>
  </si>
  <si>
    <t>57</t>
  </si>
  <si>
    <t>125100101720</t>
  </si>
  <si>
    <t>622425********6612</t>
  </si>
  <si>
    <t>58</t>
  </si>
  <si>
    <t>125100100830</t>
  </si>
  <si>
    <t>620321********2149</t>
  </si>
  <si>
    <t>59</t>
  </si>
  <si>
    <t>125100101323</t>
  </si>
  <si>
    <t>622322********2414</t>
  </si>
  <si>
    <t>60</t>
  </si>
  <si>
    <t>125100101518</t>
  </si>
  <si>
    <t>642223********1226</t>
  </si>
  <si>
    <t>61</t>
  </si>
  <si>
    <t>125100100813</t>
  </si>
  <si>
    <t>654123********2805</t>
  </si>
  <si>
    <t>62</t>
  </si>
  <si>
    <t>125100101109</t>
  </si>
  <si>
    <t>622323********4425</t>
  </si>
  <si>
    <t>63</t>
  </si>
  <si>
    <t>125100101405</t>
  </si>
  <si>
    <t>440785********5218</t>
  </si>
  <si>
    <t>64</t>
  </si>
  <si>
    <t>125100101602</t>
  </si>
  <si>
    <t>659001********3222</t>
  </si>
  <si>
    <t>65</t>
  </si>
  <si>
    <t>125100101229</t>
  </si>
  <si>
    <t>411123********4514</t>
  </si>
  <si>
    <t>66</t>
  </si>
  <si>
    <t>125100101508</t>
  </si>
  <si>
    <t>622424********2566</t>
  </si>
  <si>
    <t>67</t>
  </si>
  <si>
    <t>125100101316</t>
  </si>
  <si>
    <t>654123********1508</t>
  </si>
  <si>
    <t>68</t>
  </si>
  <si>
    <t>125100100913</t>
  </si>
  <si>
    <t>652925********0016</t>
  </si>
  <si>
    <t>69</t>
  </si>
  <si>
    <t>125100100910</t>
  </si>
  <si>
    <t>411324********6016</t>
  </si>
  <si>
    <t>70</t>
  </si>
  <si>
    <t>125100101515</t>
  </si>
  <si>
    <t>652324********3813</t>
  </si>
  <si>
    <t>71</t>
  </si>
  <si>
    <t>新疆农业科学院农药试制中心</t>
  </si>
  <si>
    <t>125100101805</t>
  </si>
  <si>
    <t>654024********4022</t>
  </si>
  <si>
    <t>72</t>
  </si>
  <si>
    <t>125100101804</t>
  </si>
  <si>
    <t>654122********312X</t>
  </si>
  <si>
    <t>73</t>
  </si>
  <si>
    <t>125100101807</t>
  </si>
  <si>
    <t>500232********3327</t>
  </si>
  <si>
    <t>74</t>
  </si>
  <si>
    <t>125100101821</t>
  </si>
  <si>
    <t>650202********1600</t>
  </si>
  <si>
    <t>75</t>
  </si>
  <si>
    <t>125100101818</t>
  </si>
  <si>
    <t>622201********3612</t>
  </si>
  <si>
    <t>76</t>
  </si>
  <si>
    <t>125100101802</t>
  </si>
  <si>
    <t>412724********642X</t>
  </si>
  <si>
    <t>77</t>
  </si>
  <si>
    <t>125100101809</t>
  </si>
  <si>
    <t>513002********0015</t>
  </si>
  <si>
    <t>78</t>
  </si>
  <si>
    <t>125100101827</t>
  </si>
  <si>
    <t>622301********6056</t>
  </si>
  <si>
    <t>79</t>
  </si>
  <si>
    <t>125100101814</t>
  </si>
  <si>
    <t>610424********0823</t>
  </si>
  <si>
    <t>80</t>
  </si>
  <si>
    <t>125100101819</t>
  </si>
  <si>
    <t>152801********6228</t>
  </si>
  <si>
    <t>81</t>
  </si>
  <si>
    <t>125100101824</t>
  </si>
  <si>
    <t>620321********0025</t>
  </si>
  <si>
    <t>82</t>
  </si>
  <si>
    <t>125100101810</t>
  </si>
  <si>
    <t>653021********1120</t>
  </si>
  <si>
    <t>83</t>
  </si>
  <si>
    <t>125100101811</t>
  </si>
  <si>
    <t>620521********6378</t>
  </si>
  <si>
    <t>84</t>
  </si>
  <si>
    <t>125100101815</t>
  </si>
  <si>
    <t>230706********0220</t>
  </si>
  <si>
    <t>85</t>
  </si>
  <si>
    <t>125100101820</t>
  </si>
  <si>
    <t>622301********3133</t>
  </si>
  <si>
    <t>86</t>
  </si>
  <si>
    <t>125100101813</t>
  </si>
  <si>
    <t>652922********0530</t>
  </si>
  <si>
    <t>87</t>
  </si>
  <si>
    <t>125100101803</t>
  </si>
  <si>
    <t>140181********0213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</si>
</sst>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zoomScale="115" zoomScaleNormal="115" topLeftCell="A76" workbookViewId="0">
      <selection activeCell="G100" sqref="G100"/>
    </sheetView>
  </sheetViews>
  <sheetFormatPr defaultColWidth="9" defaultRowHeight="12"/>
  <cols>
    <col min="1" max="1" width="4.625" style="3" customWidth="1"/>
    <col min="2" max="2" width="17.0666666666667" style="3" customWidth="1"/>
    <col min="3" max="3" width="10.625" style="3" customWidth="1"/>
    <col min="4" max="4" width="6.25" style="3" customWidth="1"/>
    <col min="5" max="5" width="13.375" style="3" customWidth="1"/>
    <col min="6" max="6" width="20.2666666666667" style="3" customWidth="1"/>
    <col min="7" max="7" width="9.45" style="3" customWidth="1"/>
    <col min="8" max="8" width="9.51666666666667" style="3" customWidth="1"/>
    <col min="9" max="9" width="6.91666666666667" style="3" customWidth="1"/>
    <col min="10" max="10" width="4.89166666666667" style="3" customWidth="1"/>
    <col min="11" max="11" width="6.19166666666667" style="3" customWidth="1"/>
    <col min="12" max="16384" width="9" style="3"/>
  </cols>
  <sheetData>
    <row r="1" ht="29" customHeight="1" spans="1:2">
      <c r="A1" s="4" t="s">
        <v>0</v>
      </c>
      <c r="B1" s="4"/>
    </row>
    <row r="2" ht="5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36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7" t="s">
        <v>11</v>
      </c>
      <c r="K3" s="7" t="s">
        <v>12</v>
      </c>
    </row>
    <row r="4" s="2" customFormat="1" ht="31" customHeight="1" spans="1:11">
      <c r="A4" s="9" t="s">
        <v>13</v>
      </c>
      <c r="B4" s="13" t="s">
        <v>14</v>
      </c>
      <c r="C4" s="13" t="s">
        <v>15</v>
      </c>
      <c r="D4" s="14" t="s">
        <v>16</v>
      </c>
      <c r="E4" s="14" t="s">
        <v>17</v>
      </c>
      <c r="F4" s="14" t="s">
        <v>18</v>
      </c>
      <c r="G4" s="11">
        <v>72.56</v>
      </c>
      <c r="H4" s="11">
        <v>91.6</v>
      </c>
      <c r="I4" s="11">
        <f t="shared" ref="I4:I21" si="0">SUM(G4*0.4+H4*0.6)</f>
        <v>83.984</v>
      </c>
      <c r="J4" s="9" t="s">
        <v>13</v>
      </c>
      <c r="K4" s="10" t="s">
        <v>19</v>
      </c>
    </row>
    <row r="5" s="2" customFormat="1" ht="31" customHeight="1" spans="1:11">
      <c r="A5" s="9" t="s">
        <v>20</v>
      </c>
      <c r="B5" s="13" t="s">
        <v>14</v>
      </c>
      <c r="C5" s="13" t="s">
        <v>15</v>
      </c>
      <c r="D5" s="14" t="s">
        <v>16</v>
      </c>
      <c r="E5" s="14" t="s">
        <v>21</v>
      </c>
      <c r="F5" s="14" t="s">
        <v>22</v>
      </c>
      <c r="G5" s="11">
        <v>74.23</v>
      </c>
      <c r="H5" s="11">
        <v>88.8</v>
      </c>
      <c r="I5" s="11">
        <f t="shared" si="0"/>
        <v>82.972</v>
      </c>
      <c r="J5" s="9" t="s">
        <v>20</v>
      </c>
      <c r="K5" s="10" t="s">
        <v>19</v>
      </c>
    </row>
    <row r="6" s="2" customFormat="1" ht="31" customHeight="1" spans="1:11">
      <c r="A6" s="9" t="s">
        <v>23</v>
      </c>
      <c r="B6" s="13" t="s">
        <v>14</v>
      </c>
      <c r="C6" s="13" t="s">
        <v>15</v>
      </c>
      <c r="D6" s="14" t="s">
        <v>16</v>
      </c>
      <c r="E6" s="14" t="s">
        <v>24</v>
      </c>
      <c r="F6" s="14" t="s">
        <v>25</v>
      </c>
      <c r="G6" s="11">
        <v>69.16</v>
      </c>
      <c r="H6" s="11">
        <v>92</v>
      </c>
      <c r="I6" s="11">
        <f t="shared" si="0"/>
        <v>82.864</v>
      </c>
      <c r="J6" s="9" t="s">
        <v>23</v>
      </c>
      <c r="K6" s="10" t="s">
        <v>19</v>
      </c>
    </row>
    <row r="7" s="2" customFormat="1" ht="31" customHeight="1" spans="1:11">
      <c r="A7" s="9" t="s">
        <v>26</v>
      </c>
      <c r="B7" s="13" t="s">
        <v>14</v>
      </c>
      <c r="C7" s="13" t="s">
        <v>15</v>
      </c>
      <c r="D7" s="14" t="s">
        <v>16</v>
      </c>
      <c r="E7" s="14" t="s">
        <v>27</v>
      </c>
      <c r="F7" s="14" t="s">
        <v>28</v>
      </c>
      <c r="G7" s="11">
        <v>76.26</v>
      </c>
      <c r="H7" s="11">
        <v>86.2</v>
      </c>
      <c r="I7" s="11">
        <f t="shared" si="0"/>
        <v>82.224</v>
      </c>
      <c r="J7" s="9" t="s">
        <v>26</v>
      </c>
      <c r="K7" s="10" t="s">
        <v>19</v>
      </c>
    </row>
    <row r="8" s="2" customFormat="1" ht="31" customHeight="1" spans="1:11">
      <c r="A8" s="9" t="s">
        <v>29</v>
      </c>
      <c r="B8" s="13" t="s">
        <v>14</v>
      </c>
      <c r="C8" s="13" t="s">
        <v>15</v>
      </c>
      <c r="D8" s="14" t="s">
        <v>16</v>
      </c>
      <c r="E8" s="14" t="s">
        <v>30</v>
      </c>
      <c r="F8" s="14" t="s">
        <v>31</v>
      </c>
      <c r="G8" s="11">
        <v>69.77</v>
      </c>
      <c r="H8" s="11">
        <v>89.6</v>
      </c>
      <c r="I8" s="11">
        <f t="shared" si="0"/>
        <v>81.668</v>
      </c>
      <c r="J8" s="9" t="s">
        <v>29</v>
      </c>
      <c r="K8" s="10" t="s">
        <v>19</v>
      </c>
    </row>
    <row r="9" s="2" customFormat="1" ht="31" customHeight="1" spans="1:11">
      <c r="A9" s="9" t="s">
        <v>32</v>
      </c>
      <c r="B9" s="13" t="s">
        <v>14</v>
      </c>
      <c r="C9" s="13" t="s">
        <v>15</v>
      </c>
      <c r="D9" s="14" t="s">
        <v>16</v>
      </c>
      <c r="E9" s="14" t="s">
        <v>33</v>
      </c>
      <c r="F9" s="14" t="s">
        <v>34</v>
      </c>
      <c r="G9" s="11">
        <v>85.81</v>
      </c>
      <c r="H9" s="11">
        <v>78.5</v>
      </c>
      <c r="I9" s="11">
        <f t="shared" si="0"/>
        <v>81.424</v>
      </c>
      <c r="J9" s="9" t="s">
        <v>32</v>
      </c>
      <c r="K9" s="10" t="s">
        <v>19</v>
      </c>
    </row>
    <row r="10" s="2" customFormat="1" ht="31" customHeight="1" spans="1:11">
      <c r="A10" s="9" t="s">
        <v>35</v>
      </c>
      <c r="B10" s="13" t="s">
        <v>14</v>
      </c>
      <c r="C10" s="13" t="s">
        <v>15</v>
      </c>
      <c r="D10" s="14" t="s">
        <v>16</v>
      </c>
      <c r="E10" s="14" t="s">
        <v>36</v>
      </c>
      <c r="F10" s="14" t="s">
        <v>37</v>
      </c>
      <c r="G10" s="11">
        <v>73.28</v>
      </c>
      <c r="H10" s="11">
        <v>86</v>
      </c>
      <c r="I10" s="11">
        <f t="shared" si="0"/>
        <v>80.912</v>
      </c>
      <c r="J10" s="9" t="s">
        <v>35</v>
      </c>
      <c r="K10" s="9"/>
    </row>
    <row r="11" s="2" customFormat="1" ht="31" customHeight="1" spans="1:11">
      <c r="A11" s="9" t="s">
        <v>38</v>
      </c>
      <c r="B11" s="13" t="s">
        <v>14</v>
      </c>
      <c r="C11" s="13" t="s">
        <v>15</v>
      </c>
      <c r="D11" s="14" t="s">
        <v>16</v>
      </c>
      <c r="E11" s="14" t="s">
        <v>39</v>
      </c>
      <c r="F11" s="14" t="s">
        <v>40</v>
      </c>
      <c r="G11" s="11">
        <v>68.21</v>
      </c>
      <c r="H11" s="11">
        <v>82.6</v>
      </c>
      <c r="I11" s="11">
        <f t="shared" si="0"/>
        <v>76.844</v>
      </c>
      <c r="J11" s="9" t="s">
        <v>38</v>
      </c>
      <c r="K11" s="9"/>
    </row>
    <row r="12" s="2" customFormat="1" ht="31" customHeight="1" spans="1:11">
      <c r="A12" s="9" t="s">
        <v>41</v>
      </c>
      <c r="B12" s="13" t="s">
        <v>14</v>
      </c>
      <c r="C12" s="13" t="s">
        <v>15</v>
      </c>
      <c r="D12" s="14" t="s">
        <v>16</v>
      </c>
      <c r="E12" s="14" t="s">
        <v>42</v>
      </c>
      <c r="F12" s="14" t="s">
        <v>43</v>
      </c>
      <c r="G12" s="11">
        <v>73.18</v>
      </c>
      <c r="H12" s="11">
        <v>78.8</v>
      </c>
      <c r="I12" s="11">
        <f t="shared" si="0"/>
        <v>76.552</v>
      </c>
      <c r="J12" s="9" t="s">
        <v>41</v>
      </c>
      <c r="K12" s="9"/>
    </row>
    <row r="13" s="2" customFormat="1" ht="31" customHeight="1" spans="1:11">
      <c r="A13" s="9" t="s">
        <v>44</v>
      </c>
      <c r="B13" s="13" t="s">
        <v>14</v>
      </c>
      <c r="C13" s="13" t="s">
        <v>15</v>
      </c>
      <c r="D13" s="14" t="s">
        <v>16</v>
      </c>
      <c r="E13" s="14" t="s">
        <v>45</v>
      </c>
      <c r="F13" s="14" t="s">
        <v>46</v>
      </c>
      <c r="G13" s="11">
        <v>69.25</v>
      </c>
      <c r="H13" s="11">
        <v>80.2</v>
      </c>
      <c r="I13" s="11">
        <f t="shared" si="0"/>
        <v>75.82</v>
      </c>
      <c r="J13" s="9" t="s">
        <v>44</v>
      </c>
      <c r="K13" s="9"/>
    </row>
    <row r="14" s="2" customFormat="1" ht="31" customHeight="1" spans="1:11">
      <c r="A14" s="9" t="s">
        <v>47</v>
      </c>
      <c r="B14" s="13" t="s">
        <v>14</v>
      </c>
      <c r="C14" s="13" t="s">
        <v>15</v>
      </c>
      <c r="D14" s="14" t="s">
        <v>16</v>
      </c>
      <c r="E14" s="14" t="s">
        <v>48</v>
      </c>
      <c r="F14" s="14" t="s">
        <v>49</v>
      </c>
      <c r="G14" s="11">
        <v>69.96</v>
      </c>
      <c r="H14" s="11">
        <v>79.6</v>
      </c>
      <c r="I14" s="11">
        <f t="shared" si="0"/>
        <v>75.744</v>
      </c>
      <c r="J14" s="9" t="s">
        <v>47</v>
      </c>
      <c r="K14" s="9"/>
    </row>
    <row r="15" s="2" customFormat="1" ht="31" customHeight="1" spans="1:11">
      <c r="A15" s="9" t="s">
        <v>50</v>
      </c>
      <c r="B15" s="13" t="s">
        <v>14</v>
      </c>
      <c r="C15" s="13" t="s">
        <v>15</v>
      </c>
      <c r="D15" s="14" t="s">
        <v>16</v>
      </c>
      <c r="E15" s="14" t="s">
        <v>51</v>
      </c>
      <c r="F15" s="14" t="s">
        <v>52</v>
      </c>
      <c r="G15" s="11">
        <v>67.4</v>
      </c>
      <c r="H15" s="11">
        <v>80.2</v>
      </c>
      <c r="I15" s="11">
        <f t="shared" si="0"/>
        <v>75.08</v>
      </c>
      <c r="J15" s="9" t="s">
        <v>50</v>
      </c>
      <c r="K15" s="9"/>
    </row>
    <row r="16" s="2" customFormat="1" ht="31" customHeight="1" spans="1:11">
      <c r="A16" s="9" t="s">
        <v>53</v>
      </c>
      <c r="B16" s="13" t="s">
        <v>14</v>
      </c>
      <c r="C16" s="13" t="s">
        <v>15</v>
      </c>
      <c r="D16" s="14" t="s">
        <v>16</v>
      </c>
      <c r="E16" s="14" t="s">
        <v>54</v>
      </c>
      <c r="F16" s="14" t="s">
        <v>55</v>
      </c>
      <c r="G16" s="11">
        <v>72.76</v>
      </c>
      <c r="H16" s="11">
        <v>76</v>
      </c>
      <c r="I16" s="11">
        <f t="shared" si="0"/>
        <v>74.704</v>
      </c>
      <c r="J16" s="9" t="s">
        <v>53</v>
      </c>
      <c r="K16" s="9"/>
    </row>
    <row r="17" s="2" customFormat="1" ht="31" customHeight="1" spans="1:11">
      <c r="A17" s="9" t="s">
        <v>56</v>
      </c>
      <c r="B17" s="13" t="s">
        <v>14</v>
      </c>
      <c r="C17" s="13" t="s">
        <v>15</v>
      </c>
      <c r="D17" s="14" t="s">
        <v>16</v>
      </c>
      <c r="E17" s="14" t="s">
        <v>57</v>
      </c>
      <c r="F17" s="14" t="s">
        <v>58</v>
      </c>
      <c r="G17" s="11">
        <v>70.1</v>
      </c>
      <c r="H17" s="11">
        <v>76.6</v>
      </c>
      <c r="I17" s="11">
        <f t="shared" si="0"/>
        <v>74</v>
      </c>
      <c r="J17" s="9" t="s">
        <v>56</v>
      </c>
      <c r="K17" s="9"/>
    </row>
    <row r="18" s="2" customFormat="1" ht="31" customHeight="1" spans="1:11">
      <c r="A18" s="9" t="s">
        <v>59</v>
      </c>
      <c r="B18" s="13" t="s">
        <v>14</v>
      </c>
      <c r="C18" s="13" t="s">
        <v>15</v>
      </c>
      <c r="D18" s="14" t="s">
        <v>16</v>
      </c>
      <c r="E18" s="14" t="s">
        <v>60</v>
      </c>
      <c r="F18" s="14" t="s">
        <v>61</v>
      </c>
      <c r="G18" s="11">
        <v>69.17</v>
      </c>
      <c r="H18" s="11">
        <v>74.2</v>
      </c>
      <c r="I18" s="11">
        <f t="shared" si="0"/>
        <v>72.188</v>
      </c>
      <c r="J18" s="9" t="s">
        <v>59</v>
      </c>
      <c r="K18" s="9"/>
    </row>
    <row r="19" s="2" customFormat="1" ht="31" customHeight="1" spans="1:11">
      <c r="A19" s="9" t="s">
        <v>62</v>
      </c>
      <c r="B19" s="13" t="s">
        <v>14</v>
      </c>
      <c r="C19" s="13" t="s">
        <v>15</v>
      </c>
      <c r="D19" s="14" t="s">
        <v>16</v>
      </c>
      <c r="E19" s="14" t="s">
        <v>63</v>
      </c>
      <c r="F19" s="14" t="s">
        <v>64</v>
      </c>
      <c r="G19" s="11">
        <v>69.28</v>
      </c>
      <c r="H19" s="11">
        <v>72.2</v>
      </c>
      <c r="I19" s="11">
        <f t="shared" si="0"/>
        <v>71.032</v>
      </c>
      <c r="J19" s="9" t="s">
        <v>62</v>
      </c>
      <c r="K19" s="9"/>
    </row>
    <row r="20" s="2" customFormat="1" ht="31" customHeight="1" spans="1:11">
      <c r="A20" s="9" t="s">
        <v>65</v>
      </c>
      <c r="B20" s="13" t="s">
        <v>14</v>
      </c>
      <c r="C20" s="13" t="s">
        <v>15</v>
      </c>
      <c r="D20" s="14" t="s">
        <v>16</v>
      </c>
      <c r="E20" s="14" t="s">
        <v>66</v>
      </c>
      <c r="F20" s="14" t="s">
        <v>67</v>
      </c>
      <c r="G20" s="11">
        <v>67.45</v>
      </c>
      <c r="H20" s="11">
        <v>72.4</v>
      </c>
      <c r="I20" s="11">
        <f t="shared" si="0"/>
        <v>70.42</v>
      </c>
      <c r="J20" s="9" t="s">
        <v>65</v>
      </c>
      <c r="K20" s="9"/>
    </row>
    <row r="21" s="2" customFormat="1" ht="31" customHeight="1" spans="1:11">
      <c r="A21" s="9" t="s">
        <v>68</v>
      </c>
      <c r="B21" s="13" t="s">
        <v>14</v>
      </c>
      <c r="C21" s="13" t="s">
        <v>15</v>
      </c>
      <c r="D21" s="14" t="s">
        <v>16</v>
      </c>
      <c r="E21" s="14" t="s">
        <v>69</v>
      </c>
      <c r="F21" s="14" t="s">
        <v>70</v>
      </c>
      <c r="G21" s="11">
        <v>67.93</v>
      </c>
      <c r="H21" s="11">
        <v>69</v>
      </c>
      <c r="I21" s="11">
        <f t="shared" si="0"/>
        <v>68.572</v>
      </c>
      <c r="J21" s="9" t="s">
        <v>68</v>
      </c>
      <c r="K21" s="9"/>
    </row>
    <row r="22" s="2" customFormat="1" ht="31" customHeight="1" spans="1:11">
      <c r="A22" s="9" t="s">
        <v>71</v>
      </c>
      <c r="B22" s="13" t="s">
        <v>14</v>
      </c>
      <c r="C22" s="13" t="s">
        <v>15</v>
      </c>
      <c r="D22" s="14" t="s">
        <v>16</v>
      </c>
      <c r="E22" s="14" t="s">
        <v>72</v>
      </c>
      <c r="F22" s="14" t="s">
        <v>73</v>
      </c>
      <c r="G22" s="11">
        <v>72.14</v>
      </c>
      <c r="H22" s="12" t="s">
        <v>74</v>
      </c>
      <c r="I22" s="11"/>
      <c r="J22" s="9"/>
      <c r="K22" s="9"/>
    </row>
    <row r="23" s="2" customFormat="1" ht="31" customHeight="1" spans="1:11">
      <c r="A23" s="9" t="s">
        <v>75</v>
      </c>
      <c r="B23" s="13" t="s">
        <v>14</v>
      </c>
      <c r="C23" s="13" t="s">
        <v>15</v>
      </c>
      <c r="D23" s="14" t="s">
        <v>16</v>
      </c>
      <c r="E23" s="14" t="s">
        <v>76</v>
      </c>
      <c r="F23" s="14" t="s">
        <v>77</v>
      </c>
      <c r="G23" s="11">
        <v>71.37</v>
      </c>
      <c r="H23" s="12" t="s">
        <v>74</v>
      </c>
      <c r="I23" s="11"/>
      <c r="J23" s="9"/>
      <c r="K23" s="9"/>
    </row>
    <row r="24" s="2" customFormat="1" ht="31" customHeight="1" spans="1:11">
      <c r="A24" s="9" t="s">
        <v>78</v>
      </c>
      <c r="B24" s="13" t="s">
        <v>14</v>
      </c>
      <c r="C24" s="13" t="s">
        <v>15</v>
      </c>
      <c r="D24" s="14" t="s">
        <v>16</v>
      </c>
      <c r="E24" s="14" t="s">
        <v>79</v>
      </c>
      <c r="F24" s="14" t="s">
        <v>80</v>
      </c>
      <c r="G24" s="11">
        <v>70.87</v>
      </c>
      <c r="H24" s="12" t="s">
        <v>74</v>
      </c>
      <c r="I24" s="11"/>
      <c r="J24" s="9"/>
      <c r="K24" s="9"/>
    </row>
    <row r="25" s="2" customFormat="1" ht="31" customHeight="1" spans="1:11">
      <c r="A25" s="9" t="s">
        <v>81</v>
      </c>
      <c r="B25" s="13" t="s">
        <v>14</v>
      </c>
      <c r="C25" s="13" t="s">
        <v>15</v>
      </c>
      <c r="D25" s="14" t="s">
        <v>16</v>
      </c>
      <c r="E25" s="14" t="s">
        <v>82</v>
      </c>
      <c r="F25" s="14" t="s">
        <v>83</v>
      </c>
      <c r="G25" s="11">
        <v>70.55</v>
      </c>
      <c r="H25" s="12" t="s">
        <v>74</v>
      </c>
      <c r="I25" s="11"/>
      <c r="J25" s="9"/>
      <c r="K25" s="9"/>
    </row>
    <row r="26" s="2" customFormat="1" ht="31" customHeight="1" spans="1:11">
      <c r="A26" s="9" t="s">
        <v>84</v>
      </c>
      <c r="B26" s="13" t="s">
        <v>14</v>
      </c>
      <c r="C26" s="13" t="s">
        <v>15</v>
      </c>
      <c r="D26" s="14" t="s">
        <v>16</v>
      </c>
      <c r="E26" s="14" t="s">
        <v>85</v>
      </c>
      <c r="F26" s="14" t="s">
        <v>86</v>
      </c>
      <c r="G26" s="11">
        <v>70.53</v>
      </c>
      <c r="H26" s="12" t="s">
        <v>74</v>
      </c>
      <c r="I26" s="11"/>
      <c r="J26" s="9"/>
      <c r="K26" s="9"/>
    </row>
    <row r="27" s="2" customFormat="1" ht="31" customHeight="1" spans="1:11">
      <c r="A27" s="9" t="s">
        <v>87</v>
      </c>
      <c r="B27" s="13" t="s">
        <v>14</v>
      </c>
      <c r="C27" s="13" t="s">
        <v>15</v>
      </c>
      <c r="D27" s="14" t="s">
        <v>16</v>
      </c>
      <c r="E27" s="14" t="s">
        <v>88</v>
      </c>
      <c r="F27" s="14" t="s">
        <v>89</v>
      </c>
      <c r="G27" s="11">
        <v>70.15</v>
      </c>
      <c r="H27" s="12" t="s">
        <v>74</v>
      </c>
      <c r="I27" s="11"/>
      <c r="J27" s="9"/>
      <c r="K27" s="9"/>
    </row>
    <row r="28" s="2" customFormat="1" ht="31" customHeight="1" spans="1:11">
      <c r="A28" s="9" t="s">
        <v>90</v>
      </c>
      <c r="B28" s="13" t="s">
        <v>14</v>
      </c>
      <c r="C28" s="13" t="s">
        <v>15</v>
      </c>
      <c r="D28" s="14" t="s">
        <v>16</v>
      </c>
      <c r="E28" s="14" t="s">
        <v>91</v>
      </c>
      <c r="F28" s="14" t="s">
        <v>92</v>
      </c>
      <c r="G28" s="11">
        <v>69.02</v>
      </c>
      <c r="H28" s="12" t="s">
        <v>74</v>
      </c>
      <c r="I28" s="11"/>
      <c r="J28" s="9"/>
      <c r="K28" s="9"/>
    </row>
    <row r="29" s="2" customFormat="1" ht="31" customHeight="1" spans="1:11">
      <c r="A29" s="9" t="s">
        <v>93</v>
      </c>
      <c r="B29" s="13" t="s">
        <v>14</v>
      </c>
      <c r="C29" s="13" t="s">
        <v>15</v>
      </c>
      <c r="D29" s="14" t="s">
        <v>16</v>
      </c>
      <c r="E29" s="14" t="s">
        <v>94</v>
      </c>
      <c r="F29" s="14" t="s">
        <v>95</v>
      </c>
      <c r="G29" s="11">
        <v>68.61</v>
      </c>
      <c r="H29" s="12" t="s">
        <v>74</v>
      </c>
      <c r="I29" s="11"/>
      <c r="J29" s="9"/>
      <c r="K29" s="9"/>
    </row>
    <row r="30" s="2" customFormat="1" ht="31" customHeight="1" spans="1:11">
      <c r="A30" s="9" t="s">
        <v>96</v>
      </c>
      <c r="B30" s="13" t="s">
        <v>14</v>
      </c>
      <c r="C30" s="13" t="s">
        <v>15</v>
      </c>
      <c r="D30" s="14" t="s">
        <v>16</v>
      </c>
      <c r="E30" s="14" t="s">
        <v>97</v>
      </c>
      <c r="F30" s="14" t="s">
        <v>98</v>
      </c>
      <c r="G30" s="11">
        <v>68.21</v>
      </c>
      <c r="H30" s="12" t="s">
        <v>74</v>
      </c>
      <c r="I30" s="11"/>
      <c r="J30" s="9"/>
      <c r="K30" s="9"/>
    </row>
    <row r="31" s="2" customFormat="1" ht="31" customHeight="1" spans="1:11">
      <c r="A31" s="9" t="s">
        <v>99</v>
      </c>
      <c r="B31" s="13" t="s">
        <v>14</v>
      </c>
      <c r="C31" s="13" t="s">
        <v>15</v>
      </c>
      <c r="D31" s="14" t="s">
        <v>16</v>
      </c>
      <c r="E31" s="14" t="s">
        <v>100</v>
      </c>
      <c r="F31" s="14" t="s">
        <v>101</v>
      </c>
      <c r="G31" s="11">
        <v>67.74</v>
      </c>
      <c r="H31" s="12" t="s">
        <v>74</v>
      </c>
      <c r="I31" s="11"/>
      <c r="J31" s="9"/>
      <c r="K31" s="9"/>
    </row>
    <row r="32" s="2" customFormat="1" ht="31" customHeight="1" spans="1:11">
      <c r="A32" s="9" t="s">
        <v>102</v>
      </c>
      <c r="B32" s="13" t="s">
        <v>14</v>
      </c>
      <c r="C32" s="13" t="s">
        <v>15</v>
      </c>
      <c r="D32" s="14" t="s">
        <v>16</v>
      </c>
      <c r="E32" s="14" t="s">
        <v>103</v>
      </c>
      <c r="F32" s="14" t="s">
        <v>104</v>
      </c>
      <c r="G32" s="11">
        <v>67.27</v>
      </c>
      <c r="H32" s="12" t="s">
        <v>74</v>
      </c>
      <c r="I32" s="11"/>
      <c r="J32" s="9"/>
      <c r="K32" s="9"/>
    </row>
    <row r="33" s="2" customFormat="1" ht="31" customHeight="1" spans="1:11">
      <c r="A33" s="9" t="s">
        <v>105</v>
      </c>
      <c r="B33" s="13" t="s">
        <v>14</v>
      </c>
      <c r="C33" s="13" t="s">
        <v>15</v>
      </c>
      <c r="D33" s="14" t="s">
        <v>16</v>
      </c>
      <c r="E33" s="14" t="s">
        <v>106</v>
      </c>
      <c r="F33" s="14" t="s">
        <v>107</v>
      </c>
      <c r="G33" s="11">
        <v>67.19</v>
      </c>
      <c r="H33" s="12" t="s">
        <v>74</v>
      </c>
      <c r="I33" s="11"/>
      <c r="J33" s="9"/>
      <c r="K33" s="9"/>
    </row>
    <row r="34" s="2" customFormat="1" ht="31" customHeight="1" spans="1:11">
      <c r="A34" s="9" t="s">
        <v>108</v>
      </c>
      <c r="B34" s="13" t="s">
        <v>109</v>
      </c>
      <c r="C34" s="13" t="s">
        <v>110</v>
      </c>
      <c r="D34" s="14" t="s">
        <v>111</v>
      </c>
      <c r="E34" s="14" t="s">
        <v>112</v>
      </c>
      <c r="F34" s="14" t="s">
        <v>113</v>
      </c>
      <c r="G34" s="11">
        <v>85.55</v>
      </c>
      <c r="H34" s="11">
        <v>90.6</v>
      </c>
      <c r="I34" s="11">
        <f t="shared" ref="I34:I65" si="1">SUM(G34*0.4+H34*0.6)</f>
        <v>88.58</v>
      </c>
      <c r="J34" s="9" t="s">
        <v>13</v>
      </c>
      <c r="K34" s="10" t="s">
        <v>19</v>
      </c>
    </row>
    <row r="35" s="2" customFormat="1" ht="31" customHeight="1" spans="1:11">
      <c r="A35" s="9" t="s">
        <v>114</v>
      </c>
      <c r="B35" s="13" t="s">
        <v>109</v>
      </c>
      <c r="C35" s="13" t="s">
        <v>110</v>
      </c>
      <c r="D35" s="14" t="s">
        <v>111</v>
      </c>
      <c r="E35" s="14" t="s">
        <v>115</v>
      </c>
      <c r="F35" s="14" t="s">
        <v>116</v>
      </c>
      <c r="G35" s="11">
        <v>76.65</v>
      </c>
      <c r="H35" s="11">
        <v>90.4</v>
      </c>
      <c r="I35" s="11">
        <f t="shared" si="1"/>
        <v>84.9</v>
      </c>
      <c r="J35" s="9" t="s">
        <v>20</v>
      </c>
      <c r="K35" s="10" t="s">
        <v>19</v>
      </c>
    </row>
    <row r="36" s="2" customFormat="1" ht="31" customHeight="1" spans="1:11">
      <c r="A36" s="9" t="s">
        <v>117</v>
      </c>
      <c r="B36" s="13" t="s">
        <v>109</v>
      </c>
      <c r="C36" s="13" t="s">
        <v>110</v>
      </c>
      <c r="D36" s="14" t="s">
        <v>111</v>
      </c>
      <c r="E36" s="14" t="s">
        <v>118</v>
      </c>
      <c r="F36" s="14" t="s">
        <v>119</v>
      </c>
      <c r="G36" s="11">
        <v>70.68</v>
      </c>
      <c r="H36" s="11">
        <v>92</v>
      </c>
      <c r="I36" s="11">
        <f t="shared" si="1"/>
        <v>83.472</v>
      </c>
      <c r="J36" s="9" t="s">
        <v>23</v>
      </c>
      <c r="K36" s="10" t="s">
        <v>19</v>
      </c>
    </row>
    <row r="37" s="2" customFormat="1" ht="31" customHeight="1" spans="1:11">
      <c r="A37" s="9" t="s">
        <v>120</v>
      </c>
      <c r="B37" s="13" t="s">
        <v>109</v>
      </c>
      <c r="C37" s="13" t="s">
        <v>110</v>
      </c>
      <c r="D37" s="14" t="s">
        <v>111</v>
      </c>
      <c r="E37" s="14" t="s">
        <v>121</v>
      </c>
      <c r="F37" s="14" t="s">
        <v>122</v>
      </c>
      <c r="G37" s="11">
        <v>71.02</v>
      </c>
      <c r="H37" s="11">
        <v>91.2</v>
      </c>
      <c r="I37" s="11">
        <f t="shared" si="1"/>
        <v>83.128</v>
      </c>
      <c r="J37" s="9" t="s">
        <v>26</v>
      </c>
      <c r="K37" s="10" t="s">
        <v>19</v>
      </c>
    </row>
    <row r="38" s="2" customFormat="1" ht="31" customHeight="1" spans="1:11">
      <c r="A38" s="9" t="s">
        <v>123</v>
      </c>
      <c r="B38" s="13" t="s">
        <v>109</v>
      </c>
      <c r="C38" s="13" t="s">
        <v>110</v>
      </c>
      <c r="D38" s="14" t="s">
        <v>111</v>
      </c>
      <c r="E38" s="14" t="s">
        <v>124</v>
      </c>
      <c r="F38" s="14" t="s">
        <v>125</v>
      </c>
      <c r="G38" s="11">
        <v>74.74</v>
      </c>
      <c r="H38" s="11">
        <v>88.6</v>
      </c>
      <c r="I38" s="11">
        <f t="shared" si="1"/>
        <v>83.056</v>
      </c>
      <c r="J38" s="9" t="s">
        <v>29</v>
      </c>
      <c r="K38" s="10" t="s">
        <v>19</v>
      </c>
    </row>
    <row r="39" s="2" customFormat="1" ht="31" customHeight="1" spans="1:11">
      <c r="A39" s="9" t="s">
        <v>126</v>
      </c>
      <c r="B39" s="13" t="s">
        <v>109</v>
      </c>
      <c r="C39" s="13" t="s">
        <v>110</v>
      </c>
      <c r="D39" s="14" t="s">
        <v>111</v>
      </c>
      <c r="E39" s="14" t="s">
        <v>127</v>
      </c>
      <c r="F39" s="14" t="s">
        <v>128</v>
      </c>
      <c r="G39" s="11">
        <v>71.97</v>
      </c>
      <c r="H39" s="11">
        <v>89.6</v>
      </c>
      <c r="I39" s="11">
        <f t="shared" si="1"/>
        <v>82.548</v>
      </c>
      <c r="J39" s="9" t="s">
        <v>32</v>
      </c>
      <c r="K39" s="10" t="s">
        <v>19</v>
      </c>
    </row>
    <row r="40" s="2" customFormat="1" ht="31" customHeight="1" spans="1:11">
      <c r="A40" s="9" t="s">
        <v>129</v>
      </c>
      <c r="B40" s="13" t="s">
        <v>109</v>
      </c>
      <c r="C40" s="13" t="s">
        <v>110</v>
      </c>
      <c r="D40" s="14" t="s">
        <v>111</v>
      </c>
      <c r="E40" s="14" t="s">
        <v>130</v>
      </c>
      <c r="F40" s="14" t="s">
        <v>131</v>
      </c>
      <c r="G40" s="11">
        <v>72.48</v>
      </c>
      <c r="H40" s="11">
        <v>89</v>
      </c>
      <c r="I40" s="11">
        <f t="shared" si="1"/>
        <v>82.392</v>
      </c>
      <c r="J40" s="9" t="s">
        <v>35</v>
      </c>
      <c r="K40" s="10" t="s">
        <v>19</v>
      </c>
    </row>
    <row r="41" s="2" customFormat="1" ht="31" customHeight="1" spans="1:11">
      <c r="A41" s="9" t="s">
        <v>132</v>
      </c>
      <c r="B41" s="13" t="s">
        <v>109</v>
      </c>
      <c r="C41" s="13" t="s">
        <v>110</v>
      </c>
      <c r="D41" s="14" t="s">
        <v>111</v>
      </c>
      <c r="E41" s="14" t="s">
        <v>133</v>
      </c>
      <c r="F41" s="14" t="s">
        <v>134</v>
      </c>
      <c r="G41" s="11">
        <v>79.01</v>
      </c>
      <c r="H41" s="11">
        <v>84</v>
      </c>
      <c r="I41" s="11">
        <f t="shared" si="1"/>
        <v>82.004</v>
      </c>
      <c r="J41" s="9" t="s">
        <v>38</v>
      </c>
      <c r="K41" s="10" t="s">
        <v>19</v>
      </c>
    </row>
    <row r="42" s="2" customFormat="1" ht="31" customHeight="1" spans="1:11">
      <c r="A42" s="9" t="s">
        <v>16</v>
      </c>
      <c r="B42" s="13" t="s">
        <v>109</v>
      </c>
      <c r="C42" s="13" t="s">
        <v>110</v>
      </c>
      <c r="D42" s="14" t="s">
        <v>111</v>
      </c>
      <c r="E42" s="14" t="s">
        <v>135</v>
      </c>
      <c r="F42" s="14" t="s">
        <v>136</v>
      </c>
      <c r="G42" s="11">
        <v>74.19</v>
      </c>
      <c r="H42" s="11">
        <v>87</v>
      </c>
      <c r="I42" s="11">
        <f t="shared" si="1"/>
        <v>81.876</v>
      </c>
      <c r="J42" s="9" t="s">
        <v>41</v>
      </c>
      <c r="K42" s="9"/>
    </row>
    <row r="43" s="2" customFormat="1" ht="31" customHeight="1" spans="1:11">
      <c r="A43" s="9" t="s">
        <v>111</v>
      </c>
      <c r="B43" s="13" t="s">
        <v>109</v>
      </c>
      <c r="C43" s="13" t="s">
        <v>110</v>
      </c>
      <c r="D43" s="14" t="s">
        <v>111</v>
      </c>
      <c r="E43" s="14" t="s">
        <v>137</v>
      </c>
      <c r="F43" s="14" t="s">
        <v>138</v>
      </c>
      <c r="G43" s="11">
        <v>72.32</v>
      </c>
      <c r="H43" s="11">
        <v>87.2</v>
      </c>
      <c r="I43" s="11">
        <f t="shared" si="1"/>
        <v>81.248</v>
      </c>
      <c r="J43" s="9" t="s">
        <v>44</v>
      </c>
      <c r="K43" s="9"/>
    </row>
    <row r="44" s="2" customFormat="1" ht="31" customHeight="1" spans="1:11">
      <c r="A44" s="9" t="s">
        <v>139</v>
      </c>
      <c r="B44" s="13" t="s">
        <v>109</v>
      </c>
      <c r="C44" s="13" t="s">
        <v>110</v>
      </c>
      <c r="D44" s="14" t="s">
        <v>111</v>
      </c>
      <c r="E44" s="14" t="s">
        <v>140</v>
      </c>
      <c r="F44" s="14" t="s">
        <v>141</v>
      </c>
      <c r="G44" s="11">
        <v>73.01</v>
      </c>
      <c r="H44" s="11">
        <v>85.2</v>
      </c>
      <c r="I44" s="11">
        <f t="shared" si="1"/>
        <v>80.324</v>
      </c>
      <c r="J44" s="9" t="s">
        <v>47</v>
      </c>
      <c r="K44" s="9"/>
    </row>
    <row r="45" s="2" customFormat="1" ht="31" customHeight="1" spans="1:11">
      <c r="A45" s="9" t="s">
        <v>142</v>
      </c>
      <c r="B45" s="13" t="s">
        <v>109</v>
      </c>
      <c r="C45" s="13" t="s">
        <v>110</v>
      </c>
      <c r="D45" s="14" t="s">
        <v>111</v>
      </c>
      <c r="E45" s="14" t="s">
        <v>143</v>
      </c>
      <c r="F45" s="14" t="s">
        <v>144</v>
      </c>
      <c r="G45" s="11">
        <v>72.18</v>
      </c>
      <c r="H45" s="11">
        <v>85.4</v>
      </c>
      <c r="I45" s="11">
        <f t="shared" si="1"/>
        <v>80.112</v>
      </c>
      <c r="J45" s="9" t="s">
        <v>50</v>
      </c>
      <c r="K45" s="9"/>
    </row>
    <row r="46" s="2" customFormat="1" ht="31" customHeight="1" spans="1:11">
      <c r="A46" s="9" t="s">
        <v>145</v>
      </c>
      <c r="B46" s="13" t="s">
        <v>109</v>
      </c>
      <c r="C46" s="13" t="s">
        <v>110</v>
      </c>
      <c r="D46" s="14" t="s">
        <v>111</v>
      </c>
      <c r="E46" s="14" t="s">
        <v>146</v>
      </c>
      <c r="F46" s="14" t="s">
        <v>147</v>
      </c>
      <c r="G46" s="11">
        <v>74</v>
      </c>
      <c r="H46" s="11">
        <v>83.2</v>
      </c>
      <c r="I46" s="11">
        <f t="shared" si="1"/>
        <v>79.52</v>
      </c>
      <c r="J46" s="9" t="s">
        <v>53</v>
      </c>
      <c r="K46" s="9"/>
    </row>
    <row r="47" s="2" customFormat="1" ht="31" customHeight="1" spans="1:11">
      <c r="A47" s="9" t="s">
        <v>148</v>
      </c>
      <c r="B47" s="13" t="s">
        <v>109</v>
      </c>
      <c r="C47" s="13" t="s">
        <v>110</v>
      </c>
      <c r="D47" s="14" t="s">
        <v>111</v>
      </c>
      <c r="E47" s="14" t="s">
        <v>149</v>
      </c>
      <c r="F47" s="14" t="s">
        <v>150</v>
      </c>
      <c r="G47" s="11">
        <v>73.17</v>
      </c>
      <c r="H47" s="11">
        <v>83.6</v>
      </c>
      <c r="I47" s="11">
        <f t="shared" si="1"/>
        <v>79.428</v>
      </c>
      <c r="J47" s="9" t="s">
        <v>56</v>
      </c>
      <c r="K47" s="9"/>
    </row>
    <row r="48" s="2" customFormat="1" ht="31" customHeight="1" spans="1:11">
      <c r="A48" s="9" t="s">
        <v>151</v>
      </c>
      <c r="B48" s="13" t="s">
        <v>109</v>
      </c>
      <c r="C48" s="13" t="s">
        <v>110</v>
      </c>
      <c r="D48" s="14" t="s">
        <v>111</v>
      </c>
      <c r="E48" s="14" t="s">
        <v>152</v>
      </c>
      <c r="F48" s="14" t="s">
        <v>153</v>
      </c>
      <c r="G48" s="11">
        <v>68.27</v>
      </c>
      <c r="H48" s="11">
        <v>85.4</v>
      </c>
      <c r="I48" s="11">
        <f t="shared" si="1"/>
        <v>78.548</v>
      </c>
      <c r="J48" s="9" t="s">
        <v>59</v>
      </c>
      <c r="K48" s="9"/>
    </row>
    <row r="49" s="2" customFormat="1" ht="31" customHeight="1" spans="1:11">
      <c r="A49" s="9" t="s">
        <v>154</v>
      </c>
      <c r="B49" s="13" t="s">
        <v>109</v>
      </c>
      <c r="C49" s="13" t="s">
        <v>110</v>
      </c>
      <c r="D49" s="14" t="s">
        <v>111</v>
      </c>
      <c r="E49" s="14" t="s">
        <v>155</v>
      </c>
      <c r="F49" s="14" t="s">
        <v>156</v>
      </c>
      <c r="G49" s="11">
        <v>69.15</v>
      </c>
      <c r="H49" s="11">
        <v>83.8</v>
      </c>
      <c r="I49" s="11">
        <f t="shared" si="1"/>
        <v>77.94</v>
      </c>
      <c r="J49" s="9" t="s">
        <v>62</v>
      </c>
      <c r="K49" s="9"/>
    </row>
    <row r="50" s="2" customFormat="1" ht="31" customHeight="1" spans="1:11">
      <c r="A50" s="9" t="s">
        <v>157</v>
      </c>
      <c r="B50" s="13" t="s">
        <v>109</v>
      </c>
      <c r="C50" s="13" t="s">
        <v>110</v>
      </c>
      <c r="D50" s="14" t="s">
        <v>111</v>
      </c>
      <c r="E50" s="14" t="s">
        <v>158</v>
      </c>
      <c r="F50" s="14" t="s">
        <v>159</v>
      </c>
      <c r="G50" s="11">
        <v>74.49</v>
      </c>
      <c r="H50" s="11">
        <v>80.2</v>
      </c>
      <c r="I50" s="11">
        <f t="shared" si="1"/>
        <v>77.916</v>
      </c>
      <c r="J50" s="9" t="s">
        <v>65</v>
      </c>
      <c r="K50" s="9"/>
    </row>
    <row r="51" s="2" customFormat="1" ht="31" customHeight="1" spans="1:11">
      <c r="A51" s="9" t="s">
        <v>160</v>
      </c>
      <c r="B51" s="13" t="s">
        <v>109</v>
      </c>
      <c r="C51" s="13" t="s">
        <v>110</v>
      </c>
      <c r="D51" s="14" t="s">
        <v>111</v>
      </c>
      <c r="E51" s="14" t="s">
        <v>161</v>
      </c>
      <c r="F51" s="14" t="s">
        <v>162</v>
      </c>
      <c r="G51" s="11">
        <v>70.51</v>
      </c>
      <c r="H51" s="11">
        <v>82.6</v>
      </c>
      <c r="I51" s="11">
        <f t="shared" si="1"/>
        <v>77.764</v>
      </c>
      <c r="J51" s="9" t="s">
        <v>68</v>
      </c>
      <c r="K51" s="9"/>
    </row>
    <row r="52" s="2" customFormat="1" ht="31" customHeight="1" spans="1:11">
      <c r="A52" s="9" t="s">
        <v>163</v>
      </c>
      <c r="B52" s="13" t="s">
        <v>109</v>
      </c>
      <c r="C52" s="13" t="s">
        <v>110</v>
      </c>
      <c r="D52" s="14" t="s">
        <v>111</v>
      </c>
      <c r="E52" s="14" t="s">
        <v>164</v>
      </c>
      <c r="F52" s="14" t="s">
        <v>165</v>
      </c>
      <c r="G52" s="11">
        <v>69.49</v>
      </c>
      <c r="H52" s="11">
        <v>83.2</v>
      </c>
      <c r="I52" s="11">
        <f t="shared" si="1"/>
        <v>77.716</v>
      </c>
      <c r="J52" s="9" t="s">
        <v>71</v>
      </c>
      <c r="K52" s="9"/>
    </row>
    <row r="53" s="2" customFormat="1" ht="31" customHeight="1" spans="1:11">
      <c r="A53" s="9" t="s">
        <v>166</v>
      </c>
      <c r="B53" s="13" t="s">
        <v>109</v>
      </c>
      <c r="C53" s="13" t="s">
        <v>110</v>
      </c>
      <c r="D53" s="14" t="s">
        <v>111</v>
      </c>
      <c r="E53" s="14" t="s">
        <v>167</v>
      </c>
      <c r="F53" s="14" t="s">
        <v>168</v>
      </c>
      <c r="G53" s="11">
        <v>72.14</v>
      </c>
      <c r="H53" s="11">
        <v>81.4</v>
      </c>
      <c r="I53" s="11">
        <f t="shared" si="1"/>
        <v>77.696</v>
      </c>
      <c r="J53" s="9" t="s">
        <v>75</v>
      </c>
      <c r="K53" s="9"/>
    </row>
    <row r="54" s="2" customFormat="1" ht="31" customHeight="1" spans="1:11">
      <c r="A54" s="9" t="s">
        <v>169</v>
      </c>
      <c r="B54" s="13" t="s">
        <v>109</v>
      </c>
      <c r="C54" s="13" t="s">
        <v>110</v>
      </c>
      <c r="D54" s="14" t="s">
        <v>111</v>
      </c>
      <c r="E54" s="14" t="s">
        <v>170</v>
      </c>
      <c r="F54" s="14" t="s">
        <v>171</v>
      </c>
      <c r="G54" s="11">
        <v>69.77</v>
      </c>
      <c r="H54" s="11">
        <v>82.6</v>
      </c>
      <c r="I54" s="11">
        <f t="shared" si="1"/>
        <v>77.468</v>
      </c>
      <c r="J54" s="9" t="s">
        <v>78</v>
      </c>
      <c r="K54" s="9"/>
    </row>
    <row r="55" s="2" customFormat="1" ht="31" customHeight="1" spans="1:11">
      <c r="A55" s="9" t="s">
        <v>172</v>
      </c>
      <c r="B55" s="13" t="s">
        <v>109</v>
      </c>
      <c r="C55" s="13" t="s">
        <v>110</v>
      </c>
      <c r="D55" s="14" t="s">
        <v>111</v>
      </c>
      <c r="E55" s="14" t="s">
        <v>173</v>
      </c>
      <c r="F55" s="14" t="s">
        <v>174</v>
      </c>
      <c r="G55" s="11">
        <v>69.76</v>
      </c>
      <c r="H55" s="11">
        <v>82.6</v>
      </c>
      <c r="I55" s="11">
        <f t="shared" si="1"/>
        <v>77.464</v>
      </c>
      <c r="J55" s="9" t="s">
        <v>81</v>
      </c>
      <c r="K55" s="9"/>
    </row>
    <row r="56" s="2" customFormat="1" ht="31" customHeight="1" spans="1:11">
      <c r="A56" s="9" t="s">
        <v>175</v>
      </c>
      <c r="B56" s="13" t="s">
        <v>109</v>
      </c>
      <c r="C56" s="13" t="s">
        <v>110</v>
      </c>
      <c r="D56" s="14" t="s">
        <v>111</v>
      </c>
      <c r="E56" s="14" t="s">
        <v>176</v>
      </c>
      <c r="F56" s="14" t="s">
        <v>177</v>
      </c>
      <c r="G56" s="11">
        <v>71.98</v>
      </c>
      <c r="H56" s="11">
        <v>80.4</v>
      </c>
      <c r="I56" s="11">
        <f t="shared" si="1"/>
        <v>77.032</v>
      </c>
      <c r="J56" s="9" t="s">
        <v>84</v>
      </c>
      <c r="K56" s="9"/>
    </row>
    <row r="57" s="2" customFormat="1" ht="31" customHeight="1" spans="1:11">
      <c r="A57" s="9" t="s">
        <v>178</v>
      </c>
      <c r="B57" s="13" t="s">
        <v>109</v>
      </c>
      <c r="C57" s="13" t="s">
        <v>110</v>
      </c>
      <c r="D57" s="14" t="s">
        <v>111</v>
      </c>
      <c r="E57" s="14" t="s">
        <v>179</v>
      </c>
      <c r="F57" s="14" t="s">
        <v>180</v>
      </c>
      <c r="G57" s="11">
        <v>68.29</v>
      </c>
      <c r="H57" s="11">
        <v>82.4</v>
      </c>
      <c r="I57" s="11">
        <f t="shared" si="1"/>
        <v>76.756</v>
      </c>
      <c r="J57" s="9" t="s">
        <v>87</v>
      </c>
      <c r="K57" s="9"/>
    </row>
    <row r="58" s="2" customFormat="1" ht="31" customHeight="1" spans="1:11">
      <c r="A58" s="9" t="s">
        <v>181</v>
      </c>
      <c r="B58" s="13" t="s">
        <v>109</v>
      </c>
      <c r="C58" s="13" t="s">
        <v>110</v>
      </c>
      <c r="D58" s="14" t="s">
        <v>111</v>
      </c>
      <c r="E58" s="14" t="s">
        <v>182</v>
      </c>
      <c r="F58" s="14" t="s">
        <v>183</v>
      </c>
      <c r="G58" s="11">
        <v>69.27</v>
      </c>
      <c r="H58" s="11">
        <v>81.6</v>
      </c>
      <c r="I58" s="11">
        <f t="shared" si="1"/>
        <v>76.668</v>
      </c>
      <c r="J58" s="9" t="s">
        <v>90</v>
      </c>
      <c r="K58" s="9"/>
    </row>
    <row r="59" s="2" customFormat="1" ht="31" customHeight="1" spans="1:11">
      <c r="A59" s="9" t="s">
        <v>184</v>
      </c>
      <c r="B59" s="13" t="s">
        <v>109</v>
      </c>
      <c r="C59" s="13" t="s">
        <v>110</v>
      </c>
      <c r="D59" s="14" t="s">
        <v>111</v>
      </c>
      <c r="E59" s="14" t="s">
        <v>185</v>
      </c>
      <c r="F59" s="14" t="s">
        <v>186</v>
      </c>
      <c r="G59" s="11">
        <v>68.35</v>
      </c>
      <c r="H59" s="11">
        <v>80.6</v>
      </c>
      <c r="I59" s="11">
        <f t="shared" si="1"/>
        <v>75.7</v>
      </c>
      <c r="J59" s="9" t="s">
        <v>93</v>
      </c>
      <c r="K59" s="9"/>
    </row>
    <row r="60" s="2" customFormat="1" ht="31" customHeight="1" spans="1:11">
      <c r="A60" s="9" t="s">
        <v>187</v>
      </c>
      <c r="B60" s="13" t="s">
        <v>109</v>
      </c>
      <c r="C60" s="13" t="s">
        <v>110</v>
      </c>
      <c r="D60" s="14" t="s">
        <v>111</v>
      </c>
      <c r="E60" s="14" t="s">
        <v>188</v>
      </c>
      <c r="F60" s="14" t="s">
        <v>189</v>
      </c>
      <c r="G60" s="11">
        <v>71.91</v>
      </c>
      <c r="H60" s="11">
        <v>77.6</v>
      </c>
      <c r="I60" s="11">
        <f t="shared" si="1"/>
        <v>75.324</v>
      </c>
      <c r="J60" s="9" t="s">
        <v>96</v>
      </c>
      <c r="K60" s="9"/>
    </row>
    <row r="61" s="2" customFormat="1" ht="31" customHeight="1" spans="1:11">
      <c r="A61" s="9" t="s">
        <v>190</v>
      </c>
      <c r="B61" s="13" t="s">
        <v>109</v>
      </c>
      <c r="C61" s="13" t="s">
        <v>110</v>
      </c>
      <c r="D61" s="14" t="s">
        <v>111</v>
      </c>
      <c r="E61" s="14" t="s">
        <v>191</v>
      </c>
      <c r="F61" s="14" t="s">
        <v>192</v>
      </c>
      <c r="G61" s="11">
        <v>69.05</v>
      </c>
      <c r="H61" s="11">
        <v>78.6</v>
      </c>
      <c r="I61" s="11">
        <f t="shared" si="1"/>
        <v>74.78</v>
      </c>
      <c r="J61" s="9" t="s">
        <v>99</v>
      </c>
      <c r="K61" s="9"/>
    </row>
    <row r="62" s="2" customFormat="1" ht="31" customHeight="1" spans="1:11">
      <c r="A62" s="9" t="s">
        <v>193</v>
      </c>
      <c r="B62" s="13" t="s">
        <v>109</v>
      </c>
      <c r="C62" s="13" t="s">
        <v>110</v>
      </c>
      <c r="D62" s="14" t="s">
        <v>111</v>
      </c>
      <c r="E62" s="14" t="s">
        <v>194</v>
      </c>
      <c r="F62" s="14" t="s">
        <v>195</v>
      </c>
      <c r="G62" s="11">
        <v>69.04</v>
      </c>
      <c r="H62" s="11">
        <v>77.6</v>
      </c>
      <c r="I62" s="11">
        <f t="shared" si="1"/>
        <v>74.176</v>
      </c>
      <c r="J62" s="9" t="s">
        <v>102</v>
      </c>
      <c r="K62" s="9"/>
    </row>
    <row r="63" s="2" customFormat="1" ht="31" customHeight="1" spans="1:11">
      <c r="A63" s="9" t="s">
        <v>196</v>
      </c>
      <c r="B63" s="13" t="s">
        <v>109</v>
      </c>
      <c r="C63" s="13" t="s">
        <v>110</v>
      </c>
      <c r="D63" s="14" t="s">
        <v>111</v>
      </c>
      <c r="E63" s="14" t="s">
        <v>197</v>
      </c>
      <c r="F63" s="14" t="s">
        <v>198</v>
      </c>
      <c r="G63" s="11">
        <v>71.27</v>
      </c>
      <c r="H63" s="11">
        <v>75.2</v>
      </c>
      <c r="I63" s="11">
        <f t="shared" si="1"/>
        <v>73.628</v>
      </c>
      <c r="J63" s="9" t="s">
        <v>105</v>
      </c>
      <c r="K63" s="9"/>
    </row>
    <row r="64" s="2" customFormat="1" ht="31" customHeight="1" spans="1:11">
      <c r="A64" s="9" t="s">
        <v>199</v>
      </c>
      <c r="B64" s="13" t="s">
        <v>109</v>
      </c>
      <c r="C64" s="13" t="s">
        <v>110</v>
      </c>
      <c r="D64" s="14" t="s">
        <v>111</v>
      </c>
      <c r="E64" s="14" t="s">
        <v>200</v>
      </c>
      <c r="F64" s="14" t="s">
        <v>201</v>
      </c>
      <c r="G64" s="11">
        <v>68.52</v>
      </c>
      <c r="H64" s="11">
        <v>74</v>
      </c>
      <c r="I64" s="11">
        <f t="shared" si="1"/>
        <v>71.808</v>
      </c>
      <c r="J64" s="9" t="s">
        <v>108</v>
      </c>
      <c r="K64" s="9"/>
    </row>
    <row r="65" s="2" customFormat="1" ht="31" customHeight="1" spans="1:11">
      <c r="A65" s="9" t="s">
        <v>202</v>
      </c>
      <c r="B65" s="13" t="s">
        <v>109</v>
      </c>
      <c r="C65" s="13" t="s">
        <v>110</v>
      </c>
      <c r="D65" s="14" t="s">
        <v>111</v>
      </c>
      <c r="E65" s="14" t="s">
        <v>203</v>
      </c>
      <c r="F65" s="14" t="s">
        <v>204</v>
      </c>
      <c r="G65" s="11">
        <v>77.39</v>
      </c>
      <c r="H65" s="11">
        <v>65.8</v>
      </c>
      <c r="I65" s="11">
        <f t="shared" si="1"/>
        <v>70.436</v>
      </c>
      <c r="J65" s="9" t="s">
        <v>114</v>
      </c>
      <c r="K65" s="9"/>
    </row>
    <row r="66" s="2" customFormat="1" ht="31" customHeight="1" spans="1:11">
      <c r="A66" s="9" t="s">
        <v>205</v>
      </c>
      <c r="B66" s="13" t="s">
        <v>109</v>
      </c>
      <c r="C66" s="13" t="s">
        <v>110</v>
      </c>
      <c r="D66" s="14" t="s">
        <v>111</v>
      </c>
      <c r="E66" s="14" t="s">
        <v>206</v>
      </c>
      <c r="F66" s="14" t="s">
        <v>207</v>
      </c>
      <c r="G66" s="11">
        <v>74.72</v>
      </c>
      <c r="H66" s="12" t="s">
        <v>74</v>
      </c>
      <c r="I66" s="11"/>
      <c r="J66" s="9"/>
      <c r="K66" s="9"/>
    </row>
    <row r="67" s="2" customFormat="1" ht="31" customHeight="1" spans="1:11">
      <c r="A67" s="9" t="s">
        <v>208</v>
      </c>
      <c r="B67" s="13" t="s">
        <v>109</v>
      </c>
      <c r="C67" s="13" t="s">
        <v>110</v>
      </c>
      <c r="D67" s="14" t="s">
        <v>111</v>
      </c>
      <c r="E67" s="14" t="s">
        <v>209</v>
      </c>
      <c r="F67" s="14" t="s">
        <v>210</v>
      </c>
      <c r="G67" s="11">
        <v>74.28</v>
      </c>
      <c r="H67" s="12" t="s">
        <v>74</v>
      </c>
      <c r="I67" s="11"/>
      <c r="J67" s="9"/>
      <c r="K67" s="9"/>
    </row>
    <row r="68" s="2" customFormat="1" ht="31" customHeight="1" spans="1:11">
      <c r="A68" s="9" t="s">
        <v>211</v>
      </c>
      <c r="B68" s="13" t="s">
        <v>109</v>
      </c>
      <c r="C68" s="13" t="s">
        <v>110</v>
      </c>
      <c r="D68" s="14" t="s">
        <v>111</v>
      </c>
      <c r="E68" s="14" t="s">
        <v>212</v>
      </c>
      <c r="F68" s="14" t="s">
        <v>213</v>
      </c>
      <c r="G68" s="11">
        <v>71.53</v>
      </c>
      <c r="H68" s="12" t="s">
        <v>74</v>
      </c>
      <c r="I68" s="11"/>
      <c r="J68" s="9"/>
      <c r="K68" s="9"/>
    </row>
    <row r="69" s="2" customFormat="1" ht="31" customHeight="1" spans="1:11">
      <c r="A69" s="9" t="s">
        <v>214</v>
      </c>
      <c r="B69" s="13" t="s">
        <v>109</v>
      </c>
      <c r="C69" s="13" t="s">
        <v>110</v>
      </c>
      <c r="D69" s="14" t="s">
        <v>111</v>
      </c>
      <c r="E69" s="14" t="s">
        <v>215</v>
      </c>
      <c r="F69" s="14" t="s">
        <v>216</v>
      </c>
      <c r="G69" s="11">
        <v>70.54</v>
      </c>
      <c r="H69" s="12" t="s">
        <v>74</v>
      </c>
      <c r="I69" s="11"/>
      <c r="J69" s="9"/>
      <c r="K69" s="9"/>
    </row>
    <row r="70" s="2" customFormat="1" ht="31" customHeight="1" spans="1:11">
      <c r="A70" s="9" t="s">
        <v>217</v>
      </c>
      <c r="B70" s="13" t="s">
        <v>109</v>
      </c>
      <c r="C70" s="13" t="s">
        <v>110</v>
      </c>
      <c r="D70" s="14" t="s">
        <v>111</v>
      </c>
      <c r="E70" s="14" t="s">
        <v>218</v>
      </c>
      <c r="F70" s="14" t="s">
        <v>219</v>
      </c>
      <c r="G70" s="11">
        <v>69.04</v>
      </c>
      <c r="H70" s="12" t="s">
        <v>74</v>
      </c>
      <c r="I70" s="11"/>
      <c r="J70" s="9"/>
      <c r="K70" s="9"/>
    </row>
    <row r="71" s="2" customFormat="1" ht="31" customHeight="1" spans="1:11">
      <c r="A71" s="9" t="s">
        <v>220</v>
      </c>
      <c r="B71" s="13" t="s">
        <v>109</v>
      </c>
      <c r="C71" s="13" t="s">
        <v>110</v>
      </c>
      <c r="D71" s="14" t="s">
        <v>111</v>
      </c>
      <c r="E71" s="14" t="s">
        <v>221</v>
      </c>
      <c r="F71" s="14" t="s">
        <v>222</v>
      </c>
      <c r="G71" s="11">
        <v>68.96</v>
      </c>
      <c r="H71" s="12" t="s">
        <v>74</v>
      </c>
      <c r="I71" s="11"/>
      <c r="J71" s="9"/>
      <c r="K71" s="9"/>
    </row>
    <row r="72" s="2" customFormat="1" ht="31" customHeight="1" spans="1:11">
      <c r="A72" s="9" t="s">
        <v>223</v>
      </c>
      <c r="B72" s="13" t="s">
        <v>109</v>
      </c>
      <c r="C72" s="13" t="s">
        <v>110</v>
      </c>
      <c r="D72" s="14" t="s">
        <v>111</v>
      </c>
      <c r="E72" s="14" t="s">
        <v>224</v>
      </c>
      <c r="F72" s="14" t="s">
        <v>225</v>
      </c>
      <c r="G72" s="11">
        <v>68.94</v>
      </c>
      <c r="H72" s="12" t="s">
        <v>74</v>
      </c>
      <c r="I72" s="11"/>
      <c r="J72" s="9"/>
      <c r="K72" s="9"/>
    </row>
    <row r="73" s="2" customFormat="1" ht="31" customHeight="1" spans="1:11">
      <c r="A73" s="9" t="s">
        <v>226</v>
      </c>
      <c r="B73" s="13" t="s">
        <v>109</v>
      </c>
      <c r="C73" s="13" t="s">
        <v>110</v>
      </c>
      <c r="D73" s="14" t="s">
        <v>111</v>
      </c>
      <c r="E73" s="14" t="s">
        <v>227</v>
      </c>
      <c r="F73" s="14" t="s">
        <v>228</v>
      </c>
      <c r="G73" s="11">
        <v>68.56</v>
      </c>
      <c r="H73" s="12" t="s">
        <v>74</v>
      </c>
      <c r="I73" s="11"/>
      <c r="J73" s="9"/>
      <c r="K73" s="9"/>
    </row>
    <row r="74" s="2" customFormat="1" ht="31" customHeight="1" spans="1:11">
      <c r="A74" s="9" t="s">
        <v>229</v>
      </c>
      <c r="B74" s="13" t="s">
        <v>230</v>
      </c>
      <c r="C74" s="13" t="s">
        <v>15</v>
      </c>
      <c r="D74" s="14" t="s">
        <v>139</v>
      </c>
      <c r="E74" s="14" t="s">
        <v>231</v>
      </c>
      <c r="F74" s="14" t="s">
        <v>232</v>
      </c>
      <c r="G74" s="11">
        <v>76.47</v>
      </c>
      <c r="H74" s="11">
        <v>90.4</v>
      </c>
      <c r="I74" s="11">
        <f t="shared" ref="I74:I85" si="2">SUM(G74*0.4+H74*0.6)</f>
        <v>84.828</v>
      </c>
      <c r="J74" s="9" t="s">
        <v>13</v>
      </c>
      <c r="K74" s="10" t="s">
        <v>19</v>
      </c>
    </row>
    <row r="75" s="2" customFormat="1" ht="31" customHeight="1" spans="1:11">
      <c r="A75" s="9" t="s">
        <v>233</v>
      </c>
      <c r="B75" s="13" t="s">
        <v>230</v>
      </c>
      <c r="C75" s="13" t="s">
        <v>15</v>
      </c>
      <c r="D75" s="14" t="s">
        <v>139</v>
      </c>
      <c r="E75" s="14" t="s">
        <v>234</v>
      </c>
      <c r="F75" s="14" t="s">
        <v>235</v>
      </c>
      <c r="G75" s="11">
        <v>67.73</v>
      </c>
      <c r="H75" s="11">
        <v>91</v>
      </c>
      <c r="I75" s="11">
        <f t="shared" si="2"/>
        <v>81.692</v>
      </c>
      <c r="J75" s="9" t="s">
        <v>20</v>
      </c>
      <c r="K75" s="10" t="s">
        <v>19</v>
      </c>
    </row>
    <row r="76" s="2" customFormat="1" ht="31" customHeight="1" spans="1:11">
      <c r="A76" s="9" t="s">
        <v>236</v>
      </c>
      <c r="B76" s="13" t="s">
        <v>230</v>
      </c>
      <c r="C76" s="13" t="s">
        <v>15</v>
      </c>
      <c r="D76" s="14" t="s">
        <v>139</v>
      </c>
      <c r="E76" s="14" t="s">
        <v>237</v>
      </c>
      <c r="F76" s="14" t="s">
        <v>238</v>
      </c>
      <c r="G76" s="11">
        <v>72.3</v>
      </c>
      <c r="H76" s="11">
        <v>82.4</v>
      </c>
      <c r="I76" s="11">
        <f t="shared" si="2"/>
        <v>78.36</v>
      </c>
      <c r="J76" s="9" t="s">
        <v>23</v>
      </c>
      <c r="K76" s="10" t="s">
        <v>19</v>
      </c>
    </row>
    <row r="77" s="2" customFormat="1" ht="31" customHeight="1" spans="1:11">
      <c r="A77" s="9" t="s">
        <v>239</v>
      </c>
      <c r="B77" s="13" t="s">
        <v>230</v>
      </c>
      <c r="C77" s="13" t="s">
        <v>15</v>
      </c>
      <c r="D77" s="14" t="s">
        <v>139</v>
      </c>
      <c r="E77" s="14" t="s">
        <v>240</v>
      </c>
      <c r="F77" s="14" t="s">
        <v>241</v>
      </c>
      <c r="G77" s="11">
        <v>65.81</v>
      </c>
      <c r="H77" s="11">
        <v>84.6</v>
      </c>
      <c r="I77" s="11">
        <f t="shared" si="2"/>
        <v>77.084</v>
      </c>
      <c r="J77" s="9" t="s">
        <v>26</v>
      </c>
      <c r="K77" s="10" t="s">
        <v>19</v>
      </c>
    </row>
    <row r="78" s="2" customFormat="1" ht="31" customHeight="1" spans="1:11">
      <c r="A78" s="9" t="s">
        <v>242</v>
      </c>
      <c r="B78" s="13" t="s">
        <v>230</v>
      </c>
      <c r="C78" s="13" t="s">
        <v>15</v>
      </c>
      <c r="D78" s="14" t="s">
        <v>139</v>
      </c>
      <c r="E78" s="14" t="s">
        <v>243</v>
      </c>
      <c r="F78" s="14" t="s">
        <v>244</v>
      </c>
      <c r="G78" s="11">
        <v>62.55</v>
      </c>
      <c r="H78" s="11">
        <v>82.8</v>
      </c>
      <c r="I78" s="11">
        <f t="shared" si="2"/>
        <v>74.7</v>
      </c>
      <c r="J78" s="9" t="s">
        <v>29</v>
      </c>
      <c r="K78" s="10" t="s">
        <v>19</v>
      </c>
    </row>
    <row r="79" s="2" customFormat="1" ht="31" customHeight="1" spans="1:11">
      <c r="A79" s="9" t="s">
        <v>245</v>
      </c>
      <c r="B79" s="13" t="s">
        <v>230</v>
      </c>
      <c r="C79" s="13" t="s">
        <v>15</v>
      </c>
      <c r="D79" s="14" t="s">
        <v>139</v>
      </c>
      <c r="E79" s="14" t="s">
        <v>246</v>
      </c>
      <c r="F79" s="14" t="s">
        <v>247</v>
      </c>
      <c r="G79" s="11">
        <v>64.05</v>
      </c>
      <c r="H79" s="11">
        <v>81.2</v>
      </c>
      <c r="I79" s="11">
        <f t="shared" si="2"/>
        <v>74.34</v>
      </c>
      <c r="J79" s="9" t="s">
        <v>32</v>
      </c>
      <c r="K79" s="9"/>
    </row>
    <row r="80" s="2" customFormat="1" ht="31" customHeight="1" spans="1:11">
      <c r="A80" s="9" t="s">
        <v>248</v>
      </c>
      <c r="B80" s="13" t="s">
        <v>230</v>
      </c>
      <c r="C80" s="13" t="s">
        <v>15</v>
      </c>
      <c r="D80" s="14" t="s">
        <v>139</v>
      </c>
      <c r="E80" s="14" t="s">
        <v>249</v>
      </c>
      <c r="F80" s="14" t="s">
        <v>250</v>
      </c>
      <c r="G80" s="11">
        <v>68.99</v>
      </c>
      <c r="H80" s="11">
        <v>77.8</v>
      </c>
      <c r="I80" s="11">
        <f t="shared" si="2"/>
        <v>74.276</v>
      </c>
      <c r="J80" s="9" t="s">
        <v>35</v>
      </c>
      <c r="K80" s="9"/>
    </row>
    <row r="81" s="2" customFormat="1" ht="31" customHeight="1" spans="1:11">
      <c r="A81" s="9" t="s">
        <v>251</v>
      </c>
      <c r="B81" s="13" t="s">
        <v>230</v>
      </c>
      <c r="C81" s="13" t="s">
        <v>15</v>
      </c>
      <c r="D81" s="14" t="s">
        <v>139</v>
      </c>
      <c r="E81" s="14" t="s">
        <v>252</v>
      </c>
      <c r="F81" s="14" t="s">
        <v>253</v>
      </c>
      <c r="G81" s="11">
        <v>62.93</v>
      </c>
      <c r="H81" s="11">
        <v>80</v>
      </c>
      <c r="I81" s="11">
        <f t="shared" si="2"/>
        <v>73.172</v>
      </c>
      <c r="J81" s="9" t="s">
        <v>38</v>
      </c>
      <c r="K81" s="9"/>
    </row>
    <row r="82" s="2" customFormat="1" ht="31" customHeight="1" spans="1:11">
      <c r="A82" s="9" t="s">
        <v>254</v>
      </c>
      <c r="B82" s="13" t="s">
        <v>230</v>
      </c>
      <c r="C82" s="13" t="s">
        <v>15</v>
      </c>
      <c r="D82" s="14" t="s">
        <v>139</v>
      </c>
      <c r="E82" s="14" t="s">
        <v>255</v>
      </c>
      <c r="F82" s="14" t="s">
        <v>256</v>
      </c>
      <c r="G82" s="11">
        <v>59.95</v>
      </c>
      <c r="H82" s="11">
        <v>80.6</v>
      </c>
      <c r="I82" s="11">
        <f t="shared" si="2"/>
        <v>72.34</v>
      </c>
      <c r="J82" s="9" t="s">
        <v>41</v>
      </c>
      <c r="K82" s="9"/>
    </row>
    <row r="83" s="2" customFormat="1" ht="31" customHeight="1" spans="1:11">
      <c r="A83" s="9" t="s">
        <v>257</v>
      </c>
      <c r="B83" s="13" t="s">
        <v>230</v>
      </c>
      <c r="C83" s="13" t="s">
        <v>15</v>
      </c>
      <c r="D83" s="14" t="s">
        <v>139</v>
      </c>
      <c r="E83" s="14" t="s">
        <v>258</v>
      </c>
      <c r="F83" s="14" t="s">
        <v>259</v>
      </c>
      <c r="G83" s="11">
        <v>59.54</v>
      </c>
      <c r="H83" s="11">
        <v>76.8</v>
      </c>
      <c r="I83" s="11">
        <f t="shared" si="2"/>
        <v>69.896</v>
      </c>
      <c r="J83" s="9" t="s">
        <v>44</v>
      </c>
      <c r="K83" s="9"/>
    </row>
    <row r="84" s="2" customFormat="1" ht="31" customHeight="1" spans="1:11">
      <c r="A84" s="9" t="s">
        <v>260</v>
      </c>
      <c r="B84" s="13" t="s">
        <v>230</v>
      </c>
      <c r="C84" s="13" t="s">
        <v>15</v>
      </c>
      <c r="D84" s="14" t="s">
        <v>139</v>
      </c>
      <c r="E84" s="14" t="s">
        <v>261</v>
      </c>
      <c r="F84" s="14" t="s">
        <v>262</v>
      </c>
      <c r="G84" s="11">
        <v>57.83</v>
      </c>
      <c r="H84" s="11">
        <v>77.2</v>
      </c>
      <c r="I84" s="11">
        <f t="shared" si="2"/>
        <v>69.452</v>
      </c>
      <c r="J84" s="9" t="s">
        <v>47</v>
      </c>
      <c r="K84" s="9"/>
    </row>
    <row r="85" s="2" customFormat="1" ht="31" customHeight="1" spans="1:11">
      <c r="A85" s="9" t="s">
        <v>263</v>
      </c>
      <c r="B85" s="13" t="s">
        <v>230</v>
      </c>
      <c r="C85" s="13" t="s">
        <v>15</v>
      </c>
      <c r="D85" s="14" t="s">
        <v>139</v>
      </c>
      <c r="E85" s="14" t="s">
        <v>264</v>
      </c>
      <c r="F85" s="14" t="s">
        <v>265</v>
      </c>
      <c r="G85" s="11">
        <v>43.94</v>
      </c>
      <c r="H85" s="11">
        <v>71.2</v>
      </c>
      <c r="I85" s="11">
        <f t="shared" si="2"/>
        <v>60.296</v>
      </c>
      <c r="J85" s="9" t="s">
        <v>50</v>
      </c>
      <c r="K85" s="9"/>
    </row>
    <row r="86" s="2" customFormat="1" ht="31" customHeight="1" spans="1:11">
      <c r="A86" s="9" t="s">
        <v>266</v>
      </c>
      <c r="B86" s="13" t="s">
        <v>230</v>
      </c>
      <c r="C86" s="13" t="s">
        <v>15</v>
      </c>
      <c r="D86" s="14" t="s">
        <v>139</v>
      </c>
      <c r="E86" s="14" t="s">
        <v>267</v>
      </c>
      <c r="F86" s="14" t="s">
        <v>268</v>
      </c>
      <c r="G86" s="11">
        <v>67.23</v>
      </c>
      <c r="H86" s="12" t="s">
        <v>74</v>
      </c>
      <c r="I86" s="11"/>
      <c r="J86" s="9"/>
      <c r="K86" s="9"/>
    </row>
    <row r="87" s="2" customFormat="1" ht="31" customHeight="1" spans="1:11">
      <c r="A87" s="9" t="s">
        <v>269</v>
      </c>
      <c r="B87" s="13" t="s">
        <v>230</v>
      </c>
      <c r="C87" s="13" t="s">
        <v>15</v>
      </c>
      <c r="D87" s="14" t="s">
        <v>139</v>
      </c>
      <c r="E87" s="14" t="s">
        <v>270</v>
      </c>
      <c r="F87" s="14" t="s">
        <v>271</v>
      </c>
      <c r="G87" s="11">
        <v>64.49</v>
      </c>
      <c r="H87" s="12" t="s">
        <v>74</v>
      </c>
      <c r="I87" s="11"/>
      <c r="J87" s="9"/>
      <c r="K87" s="9"/>
    </row>
    <row r="88" s="2" customFormat="1" ht="31" customHeight="1" spans="1:11">
      <c r="A88" s="9" t="s">
        <v>272</v>
      </c>
      <c r="B88" s="13" t="s">
        <v>230</v>
      </c>
      <c r="C88" s="13" t="s">
        <v>15</v>
      </c>
      <c r="D88" s="14" t="s">
        <v>139</v>
      </c>
      <c r="E88" s="14" t="s">
        <v>273</v>
      </c>
      <c r="F88" s="14" t="s">
        <v>274</v>
      </c>
      <c r="G88" s="11">
        <v>62.36</v>
      </c>
      <c r="H88" s="12" t="s">
        <v>74</v>
      </c>
      <c r="I88" s="11"/>
      <c r="J88" s="9"/>
      <c r="K88" s="9"/>
    </row>
    <row r="89" s="2" customFormat="1" ht="31" customHeight="1" spans="1:11">
      <c r="A89" s="9" t="s">
        <v>275</v>
      </c>
      <c r="B89" s="13" t="s">
        <v>230</v>
      </c>
      <c r="C89" s="13" t="s">
        <v>15</v>
      </c>
      <c r="D89" s="14" t="s">
        <v>139</v>
      </c>
      <c r="E89" s="14" t="s">
        <v>276</v>
      </c>
      <c r="F89" s="14" t="s">
        <v>277</v>
      </c>
      <c r="G89" s="11">
        <v>56.19</v>
      </c>
      <c r="H89" s="12" t="s">
        <v>74</v>
      </c>
      <c r="I89" s="11"/>
      <c r="J89" s="9"/>
      <c r="K89" s="9"/>
    </row>
    <row r="90" s="2" customFormat="1" ht="31" customHeight="1" spans="1:11">
      <c r="A90" s="9" t="s">
        <v>278</v>
      </c>
      <c r="B90" s="13" t="s">
        <v>230</v>
      </c>
      <c r="C90" s="13" t="s">
        <v>15</v>
      </c>
      <c r="D90" s="14" t="s">
        <v>139</v>
      </c>
      <c r="E90" s="14" t="s">
        <v>279</v>
      </c>
      <c r="F90" s="14" t="s">
        <v>280</v>
      </c>
      <c r="G90" s="11">
        <v>55.33</v>
      </c>
      <c r="H90" s="12" t="s">
        <v>74</v>
      </c>
      <c r="I90" s="11"/>
      <c r="J90" s="9"/>
      <c r="K90" s="9"/>
    </row>
  </sheetData>
  <sortState ref="A3:P72">
    <sortCondition ref="I3:I72" descending="1"/>
  </sortState>
  <mergeCells count="2">
    <mergeCell ref="A1:B1"/>
    <mergeCell ref="A2:K2"/>
  </mergeCells>
  <pageMargins left="0.550694444444444" right="0.156944444444444" top="0.66875" bottom="0.590277777777778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2024-04-18T11:18:00Z</dcterms:created>
  <dcterms:modified xsi:type="dcterms:W3CDTF">2024-04-28T04:47:12Z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