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<sst xmlns="http://schemas.openxmlformats.org/spreadsheetml/2006/main" count="132" uniqueCount="112">
  <si>
    <t>序号</t>
  </si>
  <si>
    <t>姓名</t>
  </si>
  <si>
    <t>性别</t>
  </si>
  <si>
    <t>身份证号</t>
  </si>
  <si>
    <t>准考证号</t>
  </si>
  <si>
    <t>面试
成绩</t>
  </si>
  <si>
    <t>财务会计人员</t>
  </si>
  <si>
    <t>主管部门</t>
    <phoneticPr fontId="2" type="noConversion"/>
  </si>
  <si>
    <t>拟聘单位</t>
    <phoneticPr fontId="2" type="noConversion"/>
  </si>
  <si>
    <t>拟聘岗位</t>
    <phoneticPr fontId="2" type="noConversion"/>
  </si>
  <si>
    <t>吴韧</t>
  </si>
  <si>
    <t>4212221998****2875</t>
  </si>
  <si>
    <t>雷亦纯</t>
  </si>
  <si>
    <t>4212221995****0043</t>
  </si>
  <si>
    <t>罗绪汝</t>
  </si>
  <si>
    <t>4212221997****4817</t>
  </si>
  <si>
    <t>黎鹏辉</t>
  </si>
  <si>
    <t>4212222002****2810</t>
  </si>
  <si>
    <t>杜丽</t>
  </si>
  <si>
    <t>4212221994****0067</t>
  </si>
  <si>
    <t>汤青芽</t>
  </si>
  <si>
    <t>4211821996****4716</t>
  </si>
  <si>
    <t>雷涵</t>
  </si>
  <si>
    <t>3604811995****3613</t>
  </si>
  <si>
    <t>王凤</t>
  </si>
  <si>
    <t>4211271997****1522</t>
  </si>
  <si>
    <t>中职艺术教师</t>
  </si>
  <si>
    <t>物理教师</t>
  </si>
  <si>
    <t>思政教师</t>
  </si>
  <si>
    <t>数学教师</t>
  </si>
  <si>
    <t>生物教师</t>
  </si>
  <si>
    <t>信息管理人员</t>
  </si>
  <si>
    <t>检验员</t>
  </si>
  <si>
    <t>通城县财政局</t>
    <phoneticPr fontId="2" type="noConversion"/>
  </si>
  <si>
    <t>通城县公共检验检测中心</t>
    <phoneticPr fontId="2" type="noConversion"/>
  </si>
  <si>
    <t>通城县教育局</t>
    <phoneticPr fontId="2" type="noConversion"/>
  </si>
  <si>
    <t>成都大学</t>
  </si>
  <si>
    <t>本科毕业院校</t>
    <phoneticPr fontId="2" type="noConversion"/>
  </si>
  <si>
    <t>本科毕业专业</t>
    <phoneticPr fontId="2" type="noConversion"/>
  </si>
  <si>
    <t>硕士毕业院校</t>
  </si>
  <si>
    <t>硕士毕业
专业</t>
  </si>
  <si>
    <t>食品科学与工程</t>
  </si>
  <si>
    <t>重庆三峡学院</t>
  </si>
  <si>
    <t>食品加工与安全</t>
  </si>
  <si>
    <t>湖南师范大学</t>
  </si>
  <si>
    <t>艺术设计</t>
  </si>
  <si>
    <t>湖北工业大学</t>
  </si>
  <si>
    <t>机械设计制造及自动化</t>
  </si>
  <si>
    <t>广东工业大学</t>
  </si>
  <si>
    <t>机械工程</t>
  </si>
  <si>
    <t>新疆大学</t>
  </si>
  <si>
    <t>电气工程及其自动化</t>
  </si>
  <si>
    <t>华中科技大学武昌分校</t>
  </si>
  <si>
    <t>金融学</t>
  </si>
  <si>
    <t>太原科技大学</t>
  </si>
  <si>
    <t>社会工作</t>
  </si>
  <si>
    <t>长江大学</t>
  </si>
  <si>
    <t>应用数学</t>
  </si>
  <si>
    <t>江西农业大学</t>
  </si>
  <si>
    <t>农学</t>
  </si>
  <si>
    <t>福建农林大学</t>
  </si>
  <si>
    <t>农艺与种业</t>
  </si>
  <si>
    <t>武汉科技大学城市学院</t>
  </si>
  <si>
    <t>国际经济与贸易</t>
  </si>
  <si>
    <t>武汉科技大学</t>
  </si>
  <si>
    <t>应用经济学</t>
  </si>
  <si>
    <t>咸宁市2024年企事业单位“引才专列”通城专场中南财经政法大学站拟聘用人员名单(第一批)</t>
    <phoneticPr fontId="2" type="noConversion"/>
  </si>
  <si>
    <t>吴昊</t>
  </si>
  <si>
    <t>庞与家</t>
  </si>
  <si>
    <t>刘梦雅</t>
  </si>
  <si>
    <t>甘锴煜</t>
  </si>
  <si>
    <t>孙会芳</t>
  </si>
  <si>
    <t>男</t>
    <phoneticPr fontId="2" type="noConversion"/>
  </si>
  <si>
    <t>女</t>
    <phoneticPr fontId="2" type="noConversion"/>
  </si>
  <si>
    <t>男</t>
    <phoneticPr fontId="2" type="noConversion"/>
  </si>
  <si>
    <t>女</t>
    <phoneticPr fontId="2" type="noConversion"/>
  </si>
  <si>
    <t>反腐倡廉教育和信息技术保障人员</t>
  </si>
  <si>
    <t>药品监督和法律咨询服务人员</t>
  </si>
  <si>
    <t>电子交易平台管理员</t>
  </si>
  <si>
    <t>4212811997****4910</t>
  </si>
  <si>
    <t>4212232000****4216</t>
  </si>
  <si>
    <t>1311231999****0029</t>
  </si>
  <si>
    <t>4212231996****2552</t>
  </si>
  <si>
    <t>4114031998****8725</t>
  </si>
  <si>
    <t>通城县第一中学</t>
    <phoneticPr fontId="2" type="noConversion"/>
  </si>
  <si>
    <t>通城县第三中学</t>
    <phoneticPr fontId="2" type="noConversion"/>
  </si>
  <si>
    <t>通城县政府性债务管理办公室</t>
    <phoneticPr fontId="2" type="noConversion"/>
  </si>
  <si>
    <t>通城县反腐倡廉教育和信息技术保障中心</t>
    <phoneticPr fontId="2" type="noConversion"/>
  </si>
  <si>
    <t>通城县纪委监委</t>
    <phoneticPr fontId="2" type="noConversion"/>
  </si>
  <si>
    <t>通城县市场监督管理局</t>
    <phoneticPr fontId="2" type="noConversion"/>
  </si>
  <si>
    <t>通城县委巡察办</t>
    <phoneticPr fontId="2" type="noConversion"/>
  </si>
  <si>
    <t>通城县公共资源交易中心</t>
  </si>
  <si>
    <t>海南大学</t>
  </si>
  <si>
    <t>网络工程</t>
  </si>
  <si>
    <t>植物保护</t>
  </si>
  <si>
    <t>邯郸学院</t>
  </si>
  <si>
    <t>生物技术</t>
  </si>
  <si>
    <t>南京邮电大学</t>
  </si>
  <si>
    <t>郑州大学</t>
  </si>
  <si>
    <t>财务管理</t>
  </si>
  <si>
    <t>曾砾辉</t>
  </si>
  <si>
    <t>4325032000****7670</t>
  </si>
  <si>
    <t>男</t>
    <phoneticPr fontId="2" type="noConversion"/>
  </si>
  <si>
    <t>中南大学</t>
  </si>
  <si>
    <t>城市地下空间工程</t>
  </si>
  <si>
    <t>通城县自然资源和规划局</t>
    <phoneticPr fontId="2" type="noConversion"/>
  </si>
  <si>
    <t>通城县公共检验检测中心</t>
    <phoneticPr fontId="2" type="noConversion"/>
  </si>
  <si>
    <t>通城县教育中心</t>
    <phoneticPr fontId="2" type="noConversion"/>
  </si>
  <si>
    <t>通城县消费者权益保护中心</t>
    <phoneticPr fontId="2" type="noConversion"/>
  </si>
  <si>
    <t>通城县公共资源交易中心</t>
    <phoneticPr fontId="2" type="noConversion"/>
  </si>
  <si>
    <t>通城县巡察数据管理中心</t>
    <phoneticPr fontId="2" type="noConversion"/>
  </si>
  <si>
    <t>通城县自然资源综合事务中心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</si>
</sst>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1">
    <font>
      <sz val="11"/>
      <color theme="1"/>
      <name val="等线"/>
      <family val="2"/>
      <scheme val="minor"/>
    </font>
    <font>
      <sz val="18"/>
      <color theme="1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11"/>
      <color indexed="8"/>
      <name val="黑体"/>
      <family val="3"/>
      <charset val="134"/>
    </font>
    <font>
      <sz val="11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quotePrefix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Normal="100" workbookViewId="0">
      <selection activeCell="D2" sqref="D1:D1048576"/>
    </sheetView>
  </sheetViews>
  <sheetFormatPr defaultRowHeight="14.25"/>
  <cols>
    <col min="1" max="1" width="5.125" customWidth="1"/>
    <col min="2" max="2" width="7.5" bestFit="1" customWidth="1"/>
    <col min="3" max="3" width="5.5" bestFit="1" customWidth="1"/>
    <col min="4" max="4" width="20" bestFit="1" customWidth="1"/>
    <col min="5" max="6" width="21.375" bestFit="1" customWidth="1"/>
    <col min="7" max="7" width="13.875" bestFit="1" customWidth="1"/>
    <col min="8" max="8" width="15.125" bestFit="1" customWidth="1"/>
    <col min="9" max="9" width="25" bestFit="1" customWidth="1"/>
    <col min="10" max="10" width="40.5" style="28" bestFit="1" customWidth="1"/>
    <col min="11" max="11" width="18.375" bestFit="1" customWidth="1"/>
    <col min="12" max="12" width="10.5" bestFit="1" customWidth="1"/>
    <col min="13" max="13" width="6.5" style="23" bestFit="1" customWidth="1"/>
  </cols>
  <sheetData>
    <row r="1" spans="1:13" ht="24">
      <c r="A1" s="26" t="s">
        <v>66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7">
      <c r="A2" s="1" t="s">
        <v>0</v>
      </c>
      <c r="B2" s="1" t="s">
        <v>1</v>
      </c>
      <c r="C2" s="2" t="s">
        <v>2</v>
      </c>
      <c r="D2" s="2" t="s">
        <v>3</v>
      </c>
      <c r="E2" s="2" t="s">
        <v>37</v>
      </c>
      <c r="F2" s="1" t="s">
        <v>38</v>
      </c>
      <c r="G2" s="2" t="s">
        <v>39</v>
      </c>
      <c r="H2" s="11" t="s">
        <v>40</v>
      </c>
      <c r="I2" s="1" t="s">
        <v>7</v>
      </c>
      <c r="J2" s="27" t="s">
        <v>8</v>
      </c>
      <c r="K2" s="2" t="s">
        <v>9</v>
      </c>
      <c r="L2" s="2" t="s">
        <v>4</v>
      </c>
      <c r="M2" s="20" t="s">
        <v>5</v>
      </c>
    </row>
    <row r="3" spans="1:13" ht="35.1" customHeight="1">
      <c r="A3" s="3">
        <v>1</v>
      </c>
      <c r="B3" s="4" t="s">
        <v>10</v>
      </c>
      <c r="C3" s="5" t="str">
        <f t="shared" ref="C3:C9" si="0">IF(MOD(MID(D3,17,1),2)=1,"男","女")</f>
        <v>男</v>
      </c>
      <c r="D3" s="6" t="s">
        <v>11</v>
      </c>
      <c r="E3" s="12" t="s">
        <v>36</v>
      </c>
      <c r="F3" s="12" t="s">
        <v>41</v>
      </c>
      <c r="G3" s="12" t="s">
        <v>42</v>
      </c>
      <c r="H3" s="12" t="s">
        <v>43</v>
      </c>
      <c r="I3" s="8" t="s">
        <v>34</v>
      </c>
      <c r="J3" s="4" t="s">
        <v>106</v>
      </c>
      <c r="K3" s="8" t="s">
        <v>32</v>
      </c>
      <c r="L3" s="4">
        <v>202401056</v>
      </c>
      <c r="M3" s="21">
        <v>84.6</v>
      </c>
    </row>
    <row r="4" spans="1:13" ht="35.1" customHeight="1">
      <c r="A4" s="3">
        <v>2</v>
      </c>
      <c r="B4" s="4" t="s">
        <v>12</v>
      </c>
      <c r="C4" s="5" t="str">
        <f t="shared" si="0"/>
        <v>女</v>
      </c>
      <c r="D4" s="6" t="s">
        <v>13</v>
      </c>
      <c r="E4" s="12" t="s">
        <v>44</v>
      </c>
      <c r="F4" s="12" t="s">
        <v>45</v>
      </c>
      <c r="G4" s="12"/>
      <c r="H4" s="12"/>
      <c r="I4" s="8" t="s">
        <v>35</v>
      </c>
      <c r="J4" s="9" t="s">
        <v>107</v>
      </c>
      <c r="K4" s="8" t="s">
        <v>26</v>
      </c>
      <c r="L4" s="4">
        <v>202401034</v>
      </c>
      <c r="M4" s="21">
        <v>80.2</v>
      </c>
    </row>
    <row r="5" spans="1:13" ht="35.1" customHeight="1">
      <c r="A5" s="3">
        <v>3</v>
      </c>
      <c r="B5" s="4" t="s">
        <v>14</v>
      </c>
      <c r="C5" s="5" t="str">
        <f t="shared" si="0"/>
        <v>男</v>
      </c>
      <c r="D5" s="6" t="s">
        <v>15</v>
      </c>
      <c r="E5" s="12" t="s">
        <v>46</v>
      </c>
      <c r="F5" s="12" t="s">
        <v>47</v>
      </c>
      <c r="G5" s="12" t="s">
        <v>48</v>
      </c>
      <c r="H5" s="12" t="s">
        <v>49</v>
      </c>
      <c r="I5" s="8" t="s">
        <v>35</v>
      </c>
      <c r="J5" s="9" t="s">
        <v>84</v>
      </c>
      <c r="K5" s="8" t="s">
        <v>27</v>
      </c>
      <c r="L5" s="4">
        <v>202401013</v>
      </c>
      <c r="M5" s="21">
        <v>83.8</v>
      </c>
    </row>
    <row r="6" spans="1:13" ht="35.1" customHeight="1">
      <c r="A6" s="3">
        <v>4</v>
      </c>
      <c r="B6" s="4" t="s">
        <v>16</v>
      </c>
      <c r="C6" s="5" t="str">
        <f t="shared" si="0"/>
        <v>男</v>
      </c>
      <c r="D6" s="6" t="s">
        <v>17</v>
      </c>
      <c r="E6" s="12" t="s">
        <v>50</v>
      </c>
      <c r="F6" s="12" t="s">
        <v>51</v>
      </c>
      <c r="G6" s="12"/>
      <c r="H6" s="12"/>
      <c r="I6" s="8" t="s">
        <v>35</v>
      </c>
      <c r="J6" s="9" t="s">
        <v>84</v>
      </c>
      <c r="K6" s="8" t="s">
        <v>27</v>
      </c>
      <c r="L6" s="4">
        <v>202401030</v>
      </c>
      <c r="M6" s="21">
        <v>78.2</v>
      </c>
    </row>
    <row r="7" spans="1:13" ht="35.1" customHeight="1">
      <c r="A7" s="3">
        <v>5</v>
      </c>
      <c r="B7" s="4" t="s">
        <v>18</v>
      </c>
      <c r="C7" s="5" t="str">
        <f t="shared" si="0"/>
        <v>女</v>
      </c>
      <c r="D7" s="6" t="s">
        <v>19</v>
      </c>
      <c r="E7" s="12" t="s">
        <v>52</v>
      </c>
      <c r="F7" s="12" t="s">
        <v>53</v>
      </c>
      <c r="G7" s="12" t="s">
        <v>54</v>
      </c>
      <c r="H7" s="12" t="s">
        <v>55</v>
      </c>
      <c r="I7" s="8" t="s">
        <v>35</v>
      </c>
      <c r="J7" s="9" t="s">
        <v>84</v>
      </c>
      <c r="K7" s="8" t="s">
        <v>28</v>
      </c>
      <c r="L7" s="4">
        <v>202401006</v>
      </c>
      <c r="M7" s="21">
        <v>83.4</v>
      </c>
    </row>
    <row r="8" spans="1:13" ht="35.1" customHeight="1">
      <c r="A8" s="3">
        <v>6</v>
      </c>
      <c r="B8" s="4" t="s">
        <v>20</v>
      </c>
      <c r="C8" s="5" t="str">
        <f t="shared" si="0"/>
        <v>男</v>
      </c>
      <c r="D8" s="6" t="s">
        <v>21</v>
      </c>
      <c r="E8" s="12" t="s">
        <v>56</v>
      </c>
      <c r="F8" s="12" t="s">
        <v>57</v>
      </c>
      <c r="G8" s="12" t="s">
        <v>56</v>
      </c>
      <c r="H8" s="12" t="s">
        <v>57</v>
      </c>
      <c r="I8" s="8" t="s">
        <v>35</v>
      </c>
      <c r="J8" s="9" t="s">
        <v>84</v>
      </c>
      <c r="K8" s="8" t="s">
        <v>29</v>
      </c>
      <c r="L8" s="4">
        <v>202401026</v>
      </c>
      <c r="M8" s="21">
        <v>80.7</v>
      </c>
    </row>
    <row r="9" spans="1:13" ht="35.1" customHeight="1">
      <c r="A9" s="3">
        <v>7</v>
      </c>
      <c r="B9" s="4" t="s">
        <v>22</v>
      </c>
      <c r="C9" s="5" t="str">
        <f t="shared" si="0"/>
        <v>男</v>
      </c>
      <c r="D9" s="6" t="s">
        <v>23</v>
      </c>
      <c r="E9" s="12" t="s">
        <v>58</v>
      </c>
      <c r="F9" s="12" t="s">
        <v>59</v>
      </c>
      <c r="G9" s="12" t="s">
        <v>60</v>
      </c>
      <c r="H9" s="12" t="s">
        <v>61</v>
      </c>
      <c r="I9" s="8" t="s">
        <v>35</v>
      </c>
      <c r="J9" s="9" t="s">
        <v>85</v>
      </c>
      <c r="K9" s="8" t="s">
        <v>30</v>
      </c>
      <c r="L9" s="4">
        <v>202401015</v>
      </c>
      <c r="M9" s="21">
        <v>77.2</v>
      </c>
    </row>
    <row r="10" spans="1:13" ht="35.1" customHeight="1">
      <c r="A10" s="3">
        <v>8</v>
      </c>
      <c r="B10" s="5" t="s">
        <v>24</v>
      </c>
      <c r="C10" s="5" t="str">
        <f>IF(MOD(MID(D10,17,1),2)=1,"男","女")</f>
        <v>女</v>
      </c>
      <c r="D10" s="7" t="s">
        <v>25</v>
      </c>
      <c r="E10" s="13" t="s">
        <v>62</v>
      </c>
      <c r="F10" s="14" t="s">
        <v>63</v>
      </c>
      <c r="G10" s="14" t="s">
        <v>64</v>
      </c>
      <c r="H10" s="15" t="s">
        <v>65</v>
      </c>
      <c r="I10" s="8" t="s">
        <v>33</v>
      </c>
      <c r="J10" s="5" t="s">
        <v>86</v>
      </c>
      <c r="K10" s="8" t="s">
        <v>6</v>
      </c>
      <c r="L10" s="4">
        <v>202401104</v>
      </c>
      <c r="M10" s="21">
        <v>85</v>
      </c>
    </row>
    <row r="11" spans="1:13" ht="35.1" customHeight="1">
      <c r="A11" s="3">
        <v>9</v>
      </c>
      <c r="B11" s="5" t="s">
        <v>67</v>
      </c>
      <c r="C11" s="5" t="s">
        <v>72</v>
      </c>
      <c r="D11" s="5" t="s">
        <v>79</v>
      </c>
      <c r="E11" s="16" t="s">
        <v>92</v>
      </c>
      <c r="F11" s="16" t="s">
        <v>93</v>
      </c>
      <c r="G11" s="16"/>
      <c r="H11" s="16"/>
      <c r="I11" s="5" t="s">
        <v>88</v>
      </c>
      <c r="J11" s="5" t="s">
        <v>87</v>
      </c>
      <c r="K11" s="10" t="s">
        <v>76</v>
      </c>
      <c r="L11" s="5">
        <v>202401046</v>
      </c>
      <c r="M11" s="21">
        <v>85.8</v>
      </c>
    </row>
    <row r="12" spans="1:13" ht="35.1" customHeight="1">
      <c r="A12" s="3">
        <v>10</v>
      </c>
      <c r="B12" s="5" t="s">
        <v>68</v>
      </c>
      <c r="C12" s="5" t="s">
        <v>72</v>
      </c>
      <c r="D12" s="5" t="s">
        <v>80</v>
      </c>
      <c r="E12" s="13" t="s">
        <v>92</v>
      </c>
      <c r="F12" s="14" t="s">
        <v>94</v>
      </c>
      <c r="G12" s="14"/>
      <c r="H12" s="15"/>
      <c r="I12" s="5" t="s">
        <v>89</v>
      </c>
      <c r="J12" s="5" t="s">
        <v>108</v>
      </c>
      <c r="K12" s="10" t="s">
        <v>77</v>
      </c>
      <c r="L12" s="5">
        <v>202401093</v>
      </c>
      <c r="M12" s="21">
        <v>79.599999999999994</v>
      </c>
    </row>
    <row r="13" spans="1:13" ht="35.1" customHeight="1">
      <c r="A13" s="3">
        <v>11</v>
      </c>
      <c r="B13" s="5" t="s">
        <v>69</v>
      </c>
      <c r="C13" s="5" t="s">
        <v>73</v>
      </c>
      <c r="D13" s="5" t="s">
        <v>81</v>
      </c>
      <c r="E13" s="13" t="s">
        <v>95</v>
      </c>
      <c r="F13" s="14" t="s">
        <v>96</v>
      </c>
      <c r="G13" s="14" t="s">
        <v>42</v>
      </c>
      <c r="H13" s="15" t="s">
        <v>43</v>
      </c>
      <c r="I13" s="5" t="s">
        <v>89</v>
      </c>
      <c r="J13" s="5" t="s">
        <v>108</v>
      </c>
      <c r="K13" s="10" t="s">
        <v>77</v>
      </c>
      <c r="L13" s="5">
        <v>202401094</v>
      </c>
      <c r="M13" s="21">
        <v>85.4</v>
      </c>
    </row>
    <row r="14" spans="1:13" ht="35.1" customHeight="1">
      <c r="A14" s="3">
        <v>12</v>
      </c>
      <c r="B14" s="5" t="s">
        <v>70</v>
      </c>
      <c r="C14" s="5" t="s">
        <v>74</v>
      </c>
      <c r="D14" s="5" t="s">
        <v>82</v>
      </c>
      <c r="E14" s="16" t="s">
        <v>97</v>
      </c>
      <c r="F14" s="16" t="s">
        <v>93</v>
      </c>
      <c r="G14" s="16"/>
      <c r="H14" s="16"/>
      <c r="I14" s="5" t="s">
        <v>91</v>
      </c>
      <c r="J14" s="5" t="s">
        <v>109</v>
      </c>
      <c r="K14" s="10" t="s">
        <v>78</v>
      </c>
      <c r="L14" s="5">
        <v>202401059</v>
      </c>
      <c r="M14" s="21">
        <v>76.2</v>
      </c>
    </row>
    <row r="15" spans="1:13" ht="35.1" customHeight="1">
      <c r="A15" s="3">
        <v>13</v>
      </c>
      <c r="B15" s="5" t="s">
        <v>71</v>
      </c>
      <c r="C15" s="5" t="s">
        <v>75</v>
      </c>
      <c r="D15" s="5" t="s">
        <v>83</v>
      </c>
      <c r="E15" s="13" t="s">
        <v>98</v>
      </c>
      <c r="F15" s="14" t="s">
        <v>99</v>
      </c>
      <c r="G15" s="14"/>
      <c r="H15" s="15"/>
      <c r="I15" s="5" t="s">
        <v>90</v>
      </c>
      <c r="J15" s="5" t="s">
        <v>110</v>
      </c>
      <c r="K15" s="5" t="s">
        <v>31</v>
      </c>
      <c r="L15" s="5">
        <v>202401096</v>
      </c>
      <c r="M15" s="21">
        <v>82.8</v>
      </c>
    </row>
    <row r="16" spans="1:13" ht="35.1" customHeight="1">
      <c r="A16" s="3">
        <v>14</v>
      </c>
      <c r="B16" s="17" t="s">
        <v>100</v>
      </c>
      <c r="C16" s="18" t="s">
        <v>102</v>
      </c>
      <c r="D16" s="19" t="s">
        <v>101</v>
      </c>
      <c r="E16" s="12" t="s">
        <v>103</v>
      </c>
      <c r="F16" s="12" t="s">
        <v>104</v>
      </c>
      <c r="G16" s="24"/>
      <c r="H16" s="24"/>
      <c r="I16" s="25" t="s">
        <v>105</v>
      </c>
      <c r="J16" s="17" t="s">
        <v>111</v>
      </c>
      <c r="K16" s="5" t="s">
        <v>31</v>
      </c>
      <c r="L16" s="17">
        <v>202401122</v>
      </c>
      <c r="M16" s="22">
        <v>84.4</v>
      </c>
    </row>
  </sheetData>
  <mergeCells count="1">
    <mergeCell ref="A1:M1"/>
  </mergeCells>
  <phoneticPr fontId="2" type="noConversion"/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2024-04-28T09:49:48Z</dcterms:modified>
</cp:coreProperties>
</file>