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成绩表" sheetId="1" r:id="rId1"/>
  </sheets>
  <definedNames>
    <definedName name="_xlnm._FilterDatabase" localSheetId="0" hidden="1">成绩表!$A$2:$I$5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<sst xmlns="http://schemas.openxmlformats.org/spreadsheetml/2006/main" count="63" uniqueCount="40">
  <si>
    <t>安庆市园艺场面向社会公开招聘工作人员综合成绩表</t>
  </si>
  <si>
    <t>序号</t>
  </si>
  <si>
    <t>姓</t>
  </si>
  <si>
    <t>身份证号</t>
  </si>
  <si>
    <t>职位名称</t>
  </si>
  <si>
    <t>笔试成绩</t>
  </si>
  <si>
    <t>面试成绩</t>
  </si>
  <si>
    <t>专业技能测试成绩</t>
  </si>
  <si>
    <t>综合成绩</t>
  </si>
  <si>
    <t>备注</t>
  </si>
  <si>
    <t>吴</t>
  </si>
  <si>
    <t>340823********1224</t>
  </si>
  <si>
    <t>技术员</t>
  </si>
  <si>
    <t>陈</t>
  </si>
  <si>
    <t>340827********2353</t>
  </si>
  <si>
    <t>胡</t>
  </si>
  <si>
    <t>340828********1015</t>
  </si>
  <si>
    <t>方</t>
  </si>
  <si>
    <t>340881********5546</t>
  </si>
  <si>
    <t>出纳</t>
  </si>
  <si>
    <t>/</t>
  </si>
  <si>
    <t>程</t>
  </si>
  <si>
    <t>340803********2523</t>
  </si>
  <si>
    <t>佛</t>
  </si>
  <si>
    <t>340802********1126</t>
  </si>
  <si>
    <t>340822********004X</t>
  </si>
  <si>
    <t>340811********5612</t>
  </si>
  <si>
    <t>董</t>
  </si>
  <si>
    <t>342201********2482</t>
  </si>
  <si>
    <t>张</t>
  </si>
  <si>
    <t>340811********6337</t>
  </si>
  <si>
    <t>综合行政人员</t>
  </si>
  <si>
    <t>阮</t>
  </si>
  <si>
    <t>340822********1122</t>
  </si>
  <si>
    <t>金</t>
  </si>
  <si>
    <t>340811********4741</t>
  </si>
  <si>
    <t>杨</t>
  </si>
  <si>
    <t>340824********5020</t>
  </si>
  <si>
    <t>朱</t>
  </si>
  <si>
    <t>340824********2868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</si>
</sst>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4" sqref="H4"/>
    </sheetView>
  </sheetViews>
  <sheetFormatPr defaultColWidth="9" defaultRowHeight="13.5"/>
  <cols>
    <col min="1" max="1" width="6.5" style="2" customWidth="1"/>
    <col min="2" max="2" width="10" style="2" customWidth="1"/>
    <col min="3" max="3" width="20.25" customWidth="1"/>
    <col min="4" max="4" width="15.625" customWidth="1"/>
    <col min="5" max="5" width="11.375" customWidth="1"/>
    <col min="6" max="6" width="14.375" customWidth="1"/>
    <col min="7" max="7" width="17.125" customWidth="1"/>
    <col min="8" max="8" width="9.875" customWidth="1"/>
    <col min="9" max="9" width="14.375" customWidth="1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25" customHeight="1" spans="1:9">
      <c r="A3" s="6">
        <v>1</v>
      </c>
      <c r="B3" s="7" t="s">
        <v>10</v>
      </c>
      <c r="C3" s="8" t="s">
        <v>11</v>
      </c>
      <c r="D3" s="8" t="s">
        <v>12</v>
      </c>
      <c r="E3" s="6">
        <v>60</v>
      </c>
      <c r="F3" s="6">
        <v>77</v>
      </c>
      <c r="G3" s="6">
        <v>79</v>
      </c>
      <c r="H3" s="6">
        <f>E3*0.4+F3*0.3+G3*0.3</f>
        <v>70.8</v>
      </c>
      <c r="I3" s="6"/>
    </row>
    <row r="4" s="1" customFormat="1" ht="25" customHeight="1" spans="1:9">
      <c r="A4" s="6">
        <v>2</v>
      </c>
      <c r="B4" s="7" t="s">
        <v>13</v>
      </c>
      <c r="C4" s="8" t="s">
        <v>14</v>
      </c>
      <c r="D4" s="8" t="s">
        <v>12</v>
      </c>
      <c r="E4" s="6">
        <v>52</v>
      </c>
      <c r="F4" s="6">
        <v>70.4</v>
      </c>
      <c r="G4" s="6">
        <v>70.67</v>
      </c>
      <c r="H4" s="9">
        <f>E4*0.4+F4*0.3+G4*0.3</f>
        <v>63.121</v>
      </c>
      <c r="I4" s="6"/>
    </row>
    <row r="5" s="1" customFormat="1" ht="25" customHeight="1" spans="1:9">
      <c r="A5" s="6">
        <v>3</v>
      </c>
      <c r="B5" s="7" t="s">
        <v>15</v>
      </c>
      <c r="C5" s="8" t="s">
        <v>16</v>
      </c>
      <c r="D5" s="8" t="s">
        <v>12</v>
      </c>
      <c r="E5" s="6">
        <v>65</v>
      </c>
      <c r="F5" s="6">
        <v>0</v>
      </c>
      <c r="G5" s="6">
        <v>0</v>
      </c>
      <c r="H5" s="6">
        <f>E5*0.4+F5*0.3+G5*0.3</f>
        <v>26</v>
      </c>
      <c r="I5" s="6"/>
    </row>
    <row r="6" s="1" customFormat="1" ht="25" customHeight="1" spans="1:9">
      <c r="A6" s="6">
        <v>4</v>
      </c>
      <c r="B6" s="7" t="s">
        <v>17</v>
      </c>
      <c r="C6" s="8" t="s">
        <v>18</v>
      </c>
      <c r="D6" s="8" t="s">
        <v>19</v>
      </c>
      <c r="E6" s="6">
        <v>65</v>
      </c>
      <c r="F6" s="6">
        <v>81.8</v>
      </c>
      <c r="G6" s="6" t="s">
        <v>20</v>
      </c>
      <c r="H6" s="6">
        <f t="shared" ref="H6:H16" si="0">E6*0.4+F6*0.6</f>
        <v>75.08</v>
      </c>
      <c r="I6" s="6"/>
    </row>
    <row r="7" s="1" customFormat="1" ht="25" customHeight="1" spans="1:9">
      <c r="A7" s="6">
        <v>5</v>
      </c>
      <c r="B7" s="7" t="s">
        <v>21</v>
      </c>
      <c r="C7" s="8" t="s">
        <v>22</v>
      </c>
      <c r="D7" s="8" t="s">
        <v>19</v>
      </c>
      <c r="E7" s="6">
        <v>65</v>
      </c>
      <c r="F7" s="6">
        <v>81.2</v>
      </c>
      <c r="G7" s="6" t="s">
        <v>20</v>
      </c>
      <c r="H7" s="6">
        <f t="shared" si="0"/>
        <v>74.72</v>
      </c>
      <c r="I7" s="6"/>
    </row>
    <row r="8" s="1" customFormat="1" ht="25" customHeight="1" spans="1:9">
      <c r="A8" s="6">
        <v>6</v>
      </c>
      <c r="B8" s="7" t="s">
        <v>23</v>
      </c>
      <c r="C8" s="8" t="s">
        <v>24</v>
      </c>
      <c r="D8" s="8" t="s">
        <v>19</v>
      </c>
      <c r="E8" s="6">
        <v>64</v>
      </c>
      <c r="F8" s="6">
        <v>78.8</v>
      </c>
      <c r="G8" s="6" t="s">
        <v>20</v>
      </c>
      <c r="H8" s="6">
        <f t="shared" si="0"/>
        <v>72.88</v>
      </c>
      <c r="I8" s="6"/>
    </row>
    <row r="9" s="1" customFormat="1" ht="25" customHeight="1" spans="1:9">
      <c r="A9" s="6">
        <v>7</v>
      </c>
      <c r="B9" s="7" t="s">
        <v>21</v>
      </c>
      <c r="C9" s="8" t="s">
        <v>25</v>
      </c>
      <c r="D9" s="8" t="s">
        <v>19</v>
      </c>
      <c r="E9" s="6">
        <v>61</v>
      </c>
      <c r="F9" s="6">
        <v>79.58</v>
      </c>
      <c r="G9" s="6" t="s">
        <v>20</v>
      </c>
      <c r="H9" s="6">
        <f t="shared" si="0"/>
        <v>72.148</v>
      </c>
      <c r="I9" s="6"/>
    </row>
    <row r="10" s="1" customFormat="1" ht="25" customHeight="1" spans="1:9">
      <c r="A10" s="6">
        <v>8</v>
      </c>
      <c r="B10" s="7" t="s">
        <v>10</v>
      </c>
      <c r="C10" s="8" t="s">
        <v>26</v>
      </c>
      <c r="D10" s="8" t="s">
        <v>19</v>
      </c>
      <c r="E10" s="6">
        <v>61</v>
      </c>
      <c r="F10" s="6">
        <v>76.8</v>
      </c>
      <c r="G10" s="6" t="s">
        <v>20</v>
      </c>
      <c r="H10" s="6">
        <f t="shared" si="0"/>
        <v>70.48</v>
      </c>
      <c r="I10" s="6"/>
    </row>
    <row r="11" s="1" customFormat="1" ht="25" customHeight="1" spans="1:9">
      <c r="A11" s="6">
        <v>9</v>
      </c>
      <c r="B11" s="7" t="s">
        <v>27</v>
      </c>
      <c r="C11" s="8" t="s">
        <v>28</v>
      </c>
      <c r="D11" s="8" t="s">
        <v>19</v>
      </c>
      <c r="E11" s="6">
        <v>61</v>
      </c>
      <c r="F11" s="6">
        <v>73.6</v>
      </c>
      <c r="G11" s="6" t="s">
        <v>20</v>
      </c>
      <c r="H11" s="6">
        <f t="shared" si="0"/>
        <v>68.56</v>
      </c>
      <c r="I11" s="6"/>
    </row>
    <row r="12" s="1" customFormat="1" ht="25" customHeight="1" spans="1:9">
      <c r="A12" s="6">
        <v>10</v>
      </c>
      <c r="B12" s="7" t="s">
        <v>29</v>
      </c>
      <c r="C12" s="8" t="s">
        <v>30</v>
      </c>
      <c r="D12" s="8" t="s">
        <v>31</v>
      </c>
      <c r="E12" s="6">
        <v>77</v>
      </c>
      <c r="F12" s="6">
        <v>80</v>
      </c>
      <c r="G12" s="6" t="s">
        <v>20</v>
      </c>
      <c r="H12" s="6">
        <f t="shared" si="0"/>
        <v>78.8</v>
      </c>
      <c r="I12" s="6"/>
    </row>
    <row r="13" s="1" customFormat="1" ht="25" customHeight="1" spans="1:9">
      <c r="A13" s="6">
        <v>11</v>
      </c>
      <c r="B13" s="7" t="s">
        <v>32</v>
      </c>
      <c r="C13" s="8" t="s">
        <v>33</v>
      </c>
      <c r="D13" s="8" t="s">
        <v>31</v>
      </c>
      <c r="E13" s="6">
        <v>69</v>
      </c>
      <c r="F13" s="6">
        <v>80.6</v>
      </c>
      <c r="G13" s="6" t="s">
        <v>20</v>
      </c>
      <c r="H13" s="6">
        <f t="shared" si="0"/>
        <v>75.96</v>
      </c>
      <c r="I13" s="6"/>
    </row>
    <row r="14" s="1" customFormat="1" ht="25" customHeight="1" spans="1:9">
      <c r="A14" s="6">
        <v>12</v>
      </c>
      <c r="B14" s="7" t="s">
        <v>34</v>
      </c>
      <c r="C14" s="8" t="s">
        <v>35</v>
      </c>
      <c r="D14" s="8" t="s">
        <v>31</v>
      </c>
      <c r="E14" s="6">
        <v>66</v>
      </c>
      <c r="F14" s="6">
        <v>79.76</v>
      </c>
      <c r="G14" s="6" t="s">
        <v>20</v>
      </c>
      <c r="H14" s="6">
        <f t="shared" si="0"/>
        <v>74.256</v>
      </c>
      <c r="I14" s="6"/>
    </row>
    <row r="15" s="1" customFormat="1" ht="25" customHeight="1" spans="1:9">
      <c r="A15" s="6">
        <v>13</v>
      </c>
      <c r="B15" s="7" t="s">
        <v>36</v>
      </c>
      <c r="C15" s="8" t="s">
        <v>37</v>
      </c>
      <c r="D15" s="8" t="s">
        <v>31</v>
      </c>
      <c r="E15" s="6">
        <v>65</v>
      </c>
      <c r="F15" s="6">
        <v>79.6</v>
      </c>
      <c r="G15" s="6" t="s">
        <v>20</v>
      </c>
      <c r="H15" s="6">
        <f t="shared" si="0"/>
        <v>73.76</v>
      </c>
      <c r="I15" s="6"/>
    </row>
    <row r="16" s="1" customFormat="1" ht="25" customHeight="1" spans="1:9">
      <c r="A16" s="6">
        <v>14</v>
      </c>
      <c r="B16" s="7" t="s">
        <v>38</v>
      </c>
      <c r="C16" s="8" t="s">
        <v>39</v>
      </c>
      <c r="D16" s="8" t="s">
        <v>31</v>
      </c>
      <c r="E16" s="6">
        <v>66</v>
      </c>
      <c r="F16" s="6">
        <v>75.6</v>
      </c>
      <c r="G16" s="6" t="s">
        <v>20</v>
      </c>
      <c r="H16" s="6">
        <f t="shared" si="0"/>
        <v>71.76</v>
      </c>
      <c r="I16" s="6"/>
    </row>
  </sheetData>
  <mergeCells count="1">
    <mergeCell ref="A1:I1"/>
  </mergeCells>
  <pageMargins left="0.236111111111111" right="0.156944444444444" top="0.196527777777778" bottom="0.07847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人力资源公司</cp:lastModifiedBy>
  <dcterms:created xsi:type="dcterms:W3CDTF">2024-04-13T05:39:00Z</dcterms:created>
  <dcterms:modified xsi:type="dcterms:W3CDTF">2024-04-28T01:42:07Z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0C014DEBC9D1469DAAEDD5B74094A754_13</vt:lpwstr>
  </property>
  <property fmtid="{D5CDD505-2E9C-101B-9397-08002B2CF9AE}" pid="3" name="KSOProductBuildVer">
    <vt:lpwstr>2052-12.1.0.16388</vt:lpwstr>
  </property>
</Properties>
</file>